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Formation FFSTB\Dropbox\IBTF Majorettes\IBTF EUROPE 2026\SCHEDULE\"/>
    </mc:Choice>
  </mc:AlternateContent>
  <xr:revisionPtr revIDLastSave="0" documentId="13_ncr:1_{0D2CC5F9-E17E-4DBE-A767-5F25D76210DA}" xr6:coauthVersionLast="47" xr6:coauthVersionMax="47" xr10:uidLastSave="{00000000-0000-0000-0000-000000000000}"/>
  <bookViews>
    <workbookView xWindow="-110" yWindow="-110" windowWidth="19420" windowHeight="10300" tabRatio="673" activeTab="2" xr2:uid="{00000000-000D-0000-FFFF-FFFF00000000}"/>
  </bookViews>
  <sheets>
    <sheet name="DAY 1 Competition" sheetId="1" r:id="rId1"/>
    <sheet name="DAY 2 Competition" sheetId="2" r:id="rId2"/>
    <sheet name="DAY 3 Competition" sheetId="3" r:id="rId3"/>
    <sheet name="DAY 4 Competition" sheetId="5" r:id="rId4"/>
    <sheet name="DAY 4 Competition-OLD" sheetId="4" state="hidden" r:id="rId5"/>
  </sheets>
  <definedNames>
    <definedName name="_xlnm.Print_Area" localSheetId="0">'DAY 1 Competition'!$A$1:$G$140</definedName>
    <definedName name="_xlnm.Print_Area" localSheetId="1">'DAY 2 Competition'!$A$1:$J$160</definedName>
    <definedName name="_xlnm.Print_Area" localSheetId="2">'DAY 3 Competition'!$A$2:$J$155</definedName>
    <definedName name="_xlnm.Print_Area" localSheetId="3">'DAY 4 Competition'!$A$2:$J$72</definedName>
    <definedName name="_xlnm.Print_Area" localSheetId="4">'DAY 4 Competition-OLD'!$A$1:$E$22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48" i="3" l="1"/>
  <c r="B146" i="3"/>
  <c r="E145" i="3"/>
  <c r="B144" i="3"/>
  <c r="B139" i="3"/>
  <c r="B137" i="3"/>
  <c r="B135" i="3"/>
  <c r="B133" i="3"/>
  <c r="B131" i="3"/>
  <c r="E140" i="3"/>
  <c r="E138" i="3"/>
  <c r="E136" i="3"/>
  <c r="E134" i="3"/>
  <c r="E132" i="3"/>
  <c r="E130" i="3"/>
  <c r="B125" i="3"/>
  <c r="E126" i="3" s="1"/>
  <c r="B123" i="3"/>
  <c r="B121" i="3"/>
  <c r="E122" i="3" s="1"/>
  <c r="B119" i="3"/>
  <c r="E120" i="3" s="1"/>
  <c r="B117" i="3"/>
  <c r="E124" i="3"/>
  <c r="E118" i="3"/>
  <c r="E116" i="3"/>
  <c r="B115" i="3"/>
  <c r="H110" i="3"/>
  <c r="H107" i="3"/>
  <c r="H104" i="3"/>
  <c r="H101" i="3"/>
  <c r="H98" i="3"/>
  <c r="H95" i="3"/>
  <c r="H92" i="3"/>
  <c r="H89" i="3"/>
  <c r="H86" i="3"/>
  <c r="B108" i="3"/>
  <c r="E109" i="3" s="1"/>
  <c r="B105" i="3"/>
  <c r="B102" i="3"/>
  <c r="B99" i="3"/>
  <c r="B96" i="3"/>
  <c r="B93" i="3"/>
  <c r="B90" i="3"/>
  <c r="B87" i="3"/>
  <c r="E106" i="3"/>
  <c r="E103" i="3"/>
  <c r="E100" i="3"/>
  <c r="E97" i="3"/>
  <c r="E94" i="3"/>
  <c r="E91" i="3"/>
  <c r="E88" i="3"/>
  <c r="E85" i="3"/>
  <c r="B84" i="3"/>
  <c r="H83" i="3"/>
  <c r="E82" i="3"/>
  <c r="B81" i="3"/>
  <c r="E77" i="3"/>
  <c r="E75" i="3"/>
  <c r="E73" i="3"/>
  <c r="E71" i="3"/>
  <c r="B76" i="3"/>
  <c r="B74" i="3"/>
  <c r="B72" i="3"/>
  <c r="B70" i="3"/>
  <c r="B59" i="3"/>
  <c r="B61" i="3" s="1"/>
  <c r="B63" i="3" s="1"/>
  <c r="B56" i="3"/>
  <c r="B54" i="3"/>
  <c r="B52" i="3"/>
  <c r="B50" i="3"/>
  <c r="B48" i="3"/>
  <c r="B45" i="3"/>
  <c r="B43" i="3"/>
  <c r="B41" i="3"/>
  <c r="E58" i="3"/>
  <c r="E49" i="3"/>
  <c r="E62" i="3"/>
  <c r="E64" i="3" s="1"/>
  <c r="E60" i="3"/>
  <c r="E51" i="3"/>
  <c r="E53" i="3" s="1"/>
  <c r="E55" i="3" s="1"/>
  <c r="E46" i="3"/>
  <c r="E44" i="3"/>
  <c r="E42" i="3"/>
  <c r="E40" i="3"/>
  <c r="A109" i="5"/>
  <c r="A110" i="5" s="1"/>
  <c r="A111" i="5" s="1"/>
  <c r="A112" i="5" s="1"/>
  <c r="A114" i="5" s="1"/>
  <c r="A115" i="5" s="1"/>
  <c r="A116" i="5" s="1"/>
  <c r="A117" i="5" s="1"/>
  <c r="A118" i="5" s="1"/>
  <c r="A119" i="5" s="1"/>
  <c r="A120" i="5" s="1"/>
  <c r="A121" i="5" s="1"/>
  <c r="A122" i="5" s="1"/>
  <c r="A105" i="5"/>
  <c r="A88" i="5"/>
  <c r="A126" i="5"/>
  <c r="A127" i="5" s="1"/>
  <c r="A128" i="5" s="1"/>
  <c r="A129" i="5" s="1"/>
  <c r="A131" i="5" s="1"/>
  <c r="A132" i="5" s="1"/>
  <c r="A133" i="5" s="1"/>
  <c r="A134" i="5" s="1"/>
  <c r="A135" i="5" s="1"/>
  <c r="A136" i="5" s="1"/>
  <c r="A137" i="5" s="1"/>
  <c r="A138" i="5" s="1"/>
  <c r="A139" i="5" s="1"/>
  <c r="B125" i="5"/>
  <c r="B126" i="5" s="1"/>
  <c r="B127" i="5" s="1"/>
  <c r="B128" i="5" s="1"/>
  <c r="B131" i="5" s="1"/>
  <c r="B108" i="5"/>
  <c r="B109" i="5" s="1"/>
  <c r="B110" i="5" s="1"/>
  <c r="B111" i="5" s="1"/>
  <c r="B114" i="5" s="1"/>
  <c r="A92" i="5"/>
  <c r="A93" i="5" s="1"/>
  <c r="A94" i="5" s="1"/>
  <c r="A95" i="5" s="1"/>
  <c r="A97" i="5" s="1"/>
  <c r="A98" i="5" s="1"/>
  <c r="A99" i="5" s="1"/>
  <c r="A100" i="5" s="1"/>
  <c r="A101" i="5" s="1"/>
  <c r="A102" i="5" s="1"/>
  <c r="A103" i="5" s="1"/>
  <c r="A104" i="5" s="1"/>
  <c r="B91" i="5"/>
  <c r="B92" i="5" s="1"/>
  <c r="B93" i="5" s="1"/>
  <c r="B94" i="5" s="1"/>
  <c r="B97" i="5" s="1"/>
  <c r="B74" i="5"/>
  <c r="B75" i="5" s="1"/>
  <c r="B76" i="5" s="1"/>
  <c r="B77" i="5" s="1"/>
  <c r="B80" i="5" s="1"/>
  <c r="A75" i="5"/>
  <c r="A76" i="5" s="1"/>
  <c r="A77" i="5" s="1"/>
  <c r="A78" i="5" s="1"/>
  <c r="A80" i="5" s="1"/>
  <c r="A81" i="5" s="1"/>
  <c r="A82" i="5" s="1"/>
  <c r="A83" i="5" s="1"/>
  <c r="A84" i="5" s="1"/>
  <c r="A85" i="5" s="1"/>
  <c r="A86" i="5" s="1"/>
  <c r="A87" i="5" s="1"/>
  <c r="B69" i="5"/>
  <c r="B67" i="5"/>
  <c r="B65" i="5"/>
  <c r="E64" i="5"/>
  <c r="E66" i="5" s="1"/>
  <c r="E68" i="5" s="1"/>
  <c r="E70" i="5" s="1"/>
  <c r="B63" i="5"/>
  <c r="A58" i="5"/>
  <c r="A59" i="5" s="1"/>
  <c r="A60" i="5" s="1"/>
  <c r="A61" i="5" s="1"/>
  <c r="A63" i="5" s="1"/>
  <c r="A64" i="5" s="1"/>
  <c r="A65" i="5" s="1"/>
  <c r="A66" i="5" s="1"/>
  <c r="A67" i="5" s="1"/>
  <c r="A68" i="5" s="1"/>
  <c r="A69" i="5" s="1"/>
  <c r="A70" i="5" s="1"/>
  <c r="A71" i="5" s="1"/>
  <c r="B58" i="5"/>
  <c r="B59" i="5" s="1"/>
  <c r="B60" i="5" s="1"/>
  <c r="B42" i="5"/>
  <c r="B44" i="5" s="1"/>
  <c r="B46" i="5" s="1"/>
  <c r="B48" i="5" s="1"/>
  <c r="B50" i="5" s="1"/>
  <c r="E41" i="5"/>
  <c r="E43" i="5" s="1"/>
  <c r="E45" i="5" s="1"/>
  <c r="E47" i="5" s="1"/>
  <c r="E49" i="5" s="1"/>
  <c r="E51" i="5" s="1"/>
  <c r="H12" i="5"/>
  <c r="H15" i="5" s="1"/>
  <c r="H18" i="5" s="1"/>
  <c r="H21" i="5" s="1"/>
  <c r="H24" i="5" s="1"/>
  <c r="H27" i="5" s="1"/>
  <c r="H30" i="5" s="1"/>
  <c r="H33" i="5" s="1"/>
  <c r="H36" i="5" s="1"/>
  <c r="E11" i="5"/>
  <c r="E14" i="5" s="1"/>
  <c r="E17" i="5" s="1"/>
  <c r="E20" i="5" s="1"/>
  <c r="E23" i="5" s="1"/>
  <c r="E26" i="5" s="1"/>
  <c r="E29" i="5" s="1"/>
  <c r="E32" i="5" s="1"/>
  <c r="E35" i="5" s="1"/>
  <c r="B10" i="5"/>
  <c r="B13" i="5" s="1"/>
  <c r="B16" i="5" s="1"/>
  <c r="B19" i="5" s="1"/>
  <c r="B22" i="5" s="1"/>
  <c r="B25" i="5" s="1"/>
  <c r="B28" i="5" s="1"/>
  <c r="B31" i="5" s="1"/>
  <c r="B34" i="5" s="1"/>
  <c r="A40" i="5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10" i="5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B8" i="2"/>
  <c r="B9" i="2" s="1"/>
  <c r="B15" i="2" s="1"/>
  <c r="E41" i="1"/>
  <c r="E43" i="1" s="1"/>
  <c r="E45" i="1" s="1"/>
  <c r="E47" i="1" s="1"/>
  <c r="E49" i="1" s="1"/>
  <c r="E51" i="1" s="1"/>
  <c r="E53" i="1" s="1"/>
  <c r="E55" i="1" s="1"/>
  <c r="E57" i="1" s="1"/>
  <c r="E59" i="1" s="1"/>
  <c r="B40" i="1"/>
  <c r="B42" i="1" s="1"/>
  <c r="B44" i="1" s="1"/>
  <c r="B46" i="1" s="1"/>
  <c r="B48" i="1" s="1"/>
  <c r="B50" i="1" s="1"/>
  <c r="B52" i="1" s="1"/>
  <c r="B54" i="1" s="1"/>
  <c r="B56" i="1" s="1"/>
  <c r="B58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8" i="1" s="1"/>
  <c r="B79" i="1" s="1"/>
  <c r="B80" i="1" s="1"/>
  <c r="E85" i="1" s="1"/>
  <c r="E26" i="1"/>
  <c r="E28" i="1" s="1"/>
  <c r="E30" i="1" s="1"/>
  <c r="E32" i="1" s="1"/>
  <c r="B25" i="1"/>
  <c r="B27" i="1" s="1"/>
  <c r="B29" i="1" s="1"/>
  <c r="B31" i="1" s="1"/>
  <c r="E26" i="3"/>
  <c r="E28" i="3" s="1"/>
  <c r="E30" i="3" s="1"/>
  <c r="E32" i="3" s="1"/>
  <c r="E34" i="3" s="1"/>
  <c r="B133" i="5" l="1"/>
  <c r="B135" i="5" s="1"/>
  <c r="B137" i="5" s="1"/>
  <c r="E132" i="5"/>
  <c r="E134" i="5" s="1"/>
  <c r="E136" i="5" s="1"/>
  <c r="E138" i="5" s="1"/>
  <c r="E115" i="5"/>
  <c r="E117" i="5" s="1"/>
  <c r="E119" i="5" s="1"/>
  <c r="E121" i="5" s="1"/>
  <c r="B116" i="5"/>
  <c r="B118" i="5" s="1"/>
  <c r="B120" i="5" s="1"/>
  <c r="B99" i="5"/>
  <c r="B101" i="5" s="1"/>
  <c r="B103" i="5" s="1"/>
  <c r="E98" i="5"/>
  <c r="E100" i="5" s="1"/>
  <c r="E102" i="5" s="1"/>
  <c r="E104" i="5" s="1"/>
  <c r="B82" i="5"/>
  <c r="B84" i="5" s="1"/>
  <c r="B86" i="5" s="1"/>
  <c r="E81" i="5"/>
  <c r="E83" i="5" s="1"/>
  <c r="E85" i="5" s="1"/>
  <c r="E87" i="5" s="1"/>
  <c r="E87" i="1"/>
  <c r="E89" i="1" s="1"/>
  <c r="E91" i="1" s="1"/>
  <c r="E93" i="1" s="1"/>
  <c r="E95" i="1" s="1"/>
  <c r="E97" i="1" s="1"/>
  <c r="E99" i="1" s="1"/>
  <c r="E101" i="1" s="1"/>
  <c r="E103" i="1" s="1"/>
  <c r="E105" i="1" s="1"/>
  <c r="E107" i="1" s="1"/>
  <c r="E109" i="1" s="1"/>
  <c r="E111" i="1" s="1"/>
  <c r="E113" i="1" s="1"/>
  <c r="E115" i="1" s="1"/>
  <c r="E117" i="1" s="1"/>
  <c r="E119" i="1" s="1"/>
  <c r="E121" i="1" s="1"/>
  <c r="E123" i="1" s="1"/>
  <c r="E125" i="1" s="1"/>
  <c r="E127" i="1" s="1"/>
  <c r="B86" i="1"/>
  <c r="B88" i="1" s="1"/>
  <c r="B90" i="1" s="1"/>
  <c r="B92" i="1" s="1"/>
  <c r="B94" i="1" s="1"/>
  <c r="B96" i="1" s="1"/>
  <c r="B98" i="1" s="1"/>
  <c r="B100" i="1" s="1"/>
  <c r="B102" i="1" s="1"/>
  <c r="B104" i="1" s="1"/>
  <c r="B106" i="1" s="1"/>
  <c r="B108" i="1" s="1"/>
  <c r="B110" i="1" s="1"/>
  <c r="B112" i="1" s="1"/>
  <c r="B114" i="1" s="1"/>
  <c r="B116" i="1" s="1"/>
  <c r="B118" i="1" s="1"/>
  <c r="B120" i="1" s="1"/>
  <c r="B122" i="1" s="1"/>
  <c r="B124" i="1" s="1"/>
  <c r="B126" i="1" s="1"/>
  <c r="E16" i="2"/>
  <c r="E18" i="2" s="1"/>
  <c r="E20" i="2" s="1"/>
  <c r="E22" i="2" s="1"/>
  <c r="E24" i="2" s="1"/>
  <c r="E26" i="2" s="1"/>
  <c r="E28" i="2" s="1"/>
  <c r="E30" i="2" s="1"/>
  <c r="E32" i="2" s="1"/>
  <c r="E34" i="2" s="1"/>
  <c r="E36" i="2" s="1"/>
  <c r="E38" i="2" s="1"/>
  <c r="E40" i="2" s="1"/>
  <c r="B17" i="2"/>
  <c r="B19" i="2" s="1"/>
  <c r="B21" i="2" s="1"/>
  <c r="B23" i="2" s="1"/>
  <c r="B25" i="2" s="1"/>
  <c r="B27" i="2" s="1"/>
  <c r="B29" i="2" s="1"/>
  <c r="B31" i="2" s="1"/>
  <c r="B33" i="2" s="1"/>
  <c r="B35" i="2" s="1"/>
  <c r="B37" i="2" s="1"/>
  <c r="B39" i="2" s="1"/>
  <c r="B41" i="2" s="1"/>
  <c r="B42" i="2" s="1"/>
  <c r="B43" i="2" s="1"/>
  <c r="B48" i="2" s="1"/>
  <c r="B50" i="2" l="1"/>
  <c r="B52" i="2" s="1"/>
  <c r="E49" i="2"/>
  <c r="E51" i="2" s="1"/>
  <c r="E53" i="2" s="1"/>
  <c r="B59" i="2" s="1"/>
  <c r="B61" i="2" l="1"/>
  <c r="B63" i="2" s="1"/>
  <c r="B65" i="2" s="1"/>
  <c r="B67" i="2" s="1"/>
  <c r="B69" i="2" s="1"/>
  <c r="B71" i="2" s="1"/>
  <c r="B73" i="2" s="1"/>
  <c r="B78" i="2" s="1"/>
  <c r="E79" i="2" s="1"/>
  <c r="H80" i="2" s="1"/>
  <c r="B81" i="2" s="1"/>
  <c r="E82" i="2" s="1"/>
  <c r="H83" i="2" s="1"/>
  <c r="B84" i="2" s="1"/>
  <c r="E85" i="2" s="1"/>
  <c r="H86" i="2" s="1"/>
  <c r="B87" i="2" s="1"/>
  <c r="E88" i="2" s="1"/>
  <c r="H89" i="2" s="1"/>
  <c r="B90" i="2" s="1"/>
  <c r="E91" i="2" s="1"/>
  <c r="H92" i="2" s="1"/>
  <c r="B93" i="2" s="1"/>
  <c r="E94" i="2" s="1"/>
  <c r="H95" i="2" s="1"/>
  <c r="B96" i="2" s="1"/>
  <c r="E97" i="2" s="1"/>
  <c r="H98" i="2" s="1"/>
  <c r="B99" i="2" s="1"/>
  <c r="E100" i="2" s="1"/>
  <c r="H101" i="2" s="1"/>
  <c r="B102" i="2" s="1"/>
  <c r="E103" i="2" s="1"/>
  <c r="H104" i="2" s="1"/>
  <c r="B105" i="2" s="1"/>
  <c r="E106" i="2" s="1"/>
  <c r="H107" i="2" s="1"/>
  <c r="B108" i="2" s="1"/>
  <c r="E109" i="2" s="1"/>
  <c r="H110" i="2" s="1"/>
  <c r="B111" i="2" s="1"/>
  <c r="E112" i="2" s="1"/>
  <c r="H113" i="2" s="1"/>
  <c r="B114" i="2" s="1"/>
  <c r="E115" i="2" s="1"/>
  <c r="H116" i="2" s="1"/>
  <c r="B117" i="2" s="1"/>
  <c r="E118" i="2" s="1"/>
  <c r="H119" i="2" s="1"/>
  <c r="B120" i="2" s="1"/>
  <c r="E121" i="2" s="1"/>
  <c r="H122" i="2" s="1"/>
  <c r="B123" i="2" s="1"/>
  <c r="E124" i="2" s="1"/>
  <c r="H125" i="2" s="1"/>
  <c r="B126" i="2" s="1"/>
  <c r="E127" i="2" s="1"/>
  <c r="H128" i="2" s="1"/>
  <c r="B129" i="2" s="1"/>
  <c r="E130" i="2" s="1"/>
  <c r="H131" i="2" s="1"/>
  <c r="B132" i="2" s="1"/>
  <c r="E133" i="2" s="1"/>
  <c r="H134" i="2" s="1"/>
  <c r="B135" i="2" s="1"/>
  <c r="E136" i="2" s="1"/>
  <c r="H137" i="2" s="1"/>
  <c r="B138" i="2" s="1"/>
  <c r="E139" i="2" s="1"/>
  <c r="H140" i="2" s="1"/>
  <c r="B141" i="2" s="1"/>
  <c r="E142" i="2" s="1"/>
  <c r="H143" i="2" s="1"/>
  <c r="B144" i="2" s="1"/>
  <c r="E145" i="2" s="1"/>
  <c r="H146" i="2" s="1"/>
  <c r="B147" i="2" s="1"/>
  <c r="E148" i="2" s="1"/>
  <c r="H149" i="2" s="1"/>
  <c r="B150" i="2" s="1"/>
  <c r="E151" i="2" s="1"/>
  <c r="H152" i="2" s="1"/>
  <c r="B153" i="2" s="1"/>
  <c r="E60" i="2"/>
  <c r="E62" i="2" s="1"/>
  <c r="E64" i="2" s="1"/>
  <c r="E66" i="2" s="1"/>
  <c r="E68" i="2" s="1"/>
  <c r="E70" i="2" s="1"/>
  <c r="E72" i="2" s="1"/>
</calcChain>
</file>

<file path=xl/sharedStrings.xml><?xml version="1.0" encoding="utf-8"?>
<sst xmlns="http://schemas.openxmlformats.org/spreadsheetml/2006/main" count="953" uniqueCount="360">
  <si>
    <t>DAY 1 – COMPETITION SCHEDULE</t>
  </si>
  <si>
    <t>Doors Opening</t>
  </si>
  <si>
    <t>OPENING CEREMONY</t>
  </si>
  <si>
    <t>Start of the Competition</t>
  </si>
  <si>
    <t>MARCHING DRILL CORPS JUVENILE</t>
  </si>
  <si>
    <t>MARCHING DRILL CORPS SENIOR</t>
  </si>
  <si>
    <t>Set</t>
  </si>
  <si>
    <t>LANE 1</t>
  </si>
  <si>
    <t>LANE 2</t>
  </si>
  <si>
    <t>France</t>
  </si>
  <si>
    <t>England</t>
  </si>
  <si>
    <t>Czechia</t>
  </si>
  <si>
    <t>Croatia</t>
  </si>
  <si>
    <t>Italy</t>
  </si>
  <si>
    <t>Ireland</t>
  </si>
  <si>
    <t>Judges change</t>
  </si>
  <si>
    <t xml:space="preserve">EXHIBITION CORPS JUNIOR </t>
  </si>
  <si>
    <t>EXHIBITION CORPS SENIOR</t>
  </si>
  <si>
    <t>Norway</t>
  </si>
  <si>
    <t>12:00-13:00</t>
  </si>
  <si>
    <t>LUNCH BREAK</t>
  </si>
  <si>
    <t>CONROY/MALONE</t>
  </si>
  <si>
    <t>PARENTE/CARRIERO</t>
  </si>
  <si>
    <t>Poland</t>
  </si>
  <si>
    <t>HEPTONSTALL/JAMES-BOOTS</t>
  </si>
  <si>
    <t>ELKADI/WOODLOCK-JOHNSTON</t>
  </si>
  <si>
    <t>ROUX/VERNEY</t>
  </si>
  <si>
    <t>SIMON/COTAN</t>
  </si>
  <si>
    <t>Romania</t>
  </si>
  <si>
    <t>SAMARDŽIĆ/TITLIĆ</t>
  </si>
  <si>
    <t>NUTH/LAIDLAW-MACIVER</t>
  </si>
  <si>
    <t>Scotland</t>
  </si>
  <si>
    <t>ADAMO/FERRAIOLI</t>
  </si>
  <si>
    <t>MOORHEAD/MURPHY</t>
  </si>
  <si>
    <t>SVERIC/VUCKOVIC</t>
  </si>
  <si>
    <t>DE FELICE/MALAFRONTE</t>
  </si>
  <si>
    <t>PETAK/KUCHERUK</t>
  </si>
  <si>
    <t>WOJCIK/LASKOWSKA</t>
  </si>
  <si>
    <t>DE SANTIS/FAZIO</t>
  </si>
  <si>
    <t>PETRIN/DRETAR</t>
  </si>
  <si>
    <t>CHOMETON/MARECHAL</t>
  </si>
  <si>
    <t>LAROSA/GANINI</t>
  </si>
  <si>
    <t>KONDIČ/KLUN</t>
  </si>
  <si>
    <t>Slovenia</t>
  </si>
  <si>
    <t>DUGOJEVIC/KOVRE</t>
  </si>
  <si>
    <t>BOLLON/BOURGUIGNON</t>
  </si>
  <si>
    <t>ALLWOOD/LAWRIE</t>
  </si>
  <si>
    <t>HONEY-WILLIS/SMITH</t>
  </si>
  <si>
    <t>KŘÍŽOVÁ/OPASKOVÁ</t>
  </si>
  <si>
    <t>ZWEERS/VAN DIJK</t>
  </si>
  <si>
    <t>Netherlands</t>
  </si>
  <si>
    <t>FOSTER/SALTER</t>
  </si>
  <si>
    <t>MUSTAC/TRSTENJAK</t>
  </si>
  <si>
    <t>BRENNAN/MCDONALD</t>
  </si>
  <si>
    <t>KLASNIČ/OMERZA</t>
  </si>
  <si>
    <t>SKEIE/OTTESEN</t>
  </si>
  <si>
    <t>CHABOUB/PICARD SAUCEDE</t>
  </si>
  <si>
    <t>GORDON/MARTIN</t>
  </si>
  <si>
    <t>ŠTĚPÁNKOVÁ/ŠTĚPÁNKOVÁ</t>
  </si>
  <si>
    <t>TORNABUONI/TOZZI</t>
  </si>
  <si>
    <t>Changes of Judges</t>
  </si>
  <si>
    <t>FINAL PARADE CORPS SENIOR</t>
  </si>
  <si>
    <t>ÅSBØ/PANAYIOTOU</t>
  </si>
  <si>
    <t>TAYLOR/TAYLOR</t>
  </si>
  <si>
    <t>BARNARD/MURPHY</t>
  </si>
  <si>
    <t>DUFF/MACDONALD</t>
  </si>
  <si>
    <t>TILHAUD/MASSA</t>
  </si>
  <si>
    <t>GUNJEVIĆ/POTNAR</t>
  </si>
  <si>
    <t>EKSTIJN/HOVANISJAN</t>
  </si>
  <si>
    <t>ACARD/DE MASINI</t>
  </si>
  <si>
    <t>CARRARO/MARTEGANI</t>
  </si>
  <si>
    <t>ŠMIDOVNIK/TRKOV</t>
  </si>
  <si>
    <t>PETERSEN/FØRRE-APELAND</t>
  </si>
  <si>
    <t>SKADBERG/MONG</t>
  </si>
  <si>
    <t>LURKS/ONNINK</t>
  </si>
  <si>
    <t>HOPKA/KOLYA</t>
  </si>
  <si>
    <t>ILIČIĆ/BOTIČKI</t>
  </si>
  <si>
    <t>VARGA/BEDIC</t>
  </si>
  <si>
    <t>BROWN/BUCHANAN</t>
  </si>
  <si>
    <t>ŠENK/ŠILC</t>
  </si>
  <si>
    <t>PERIC/RUNJE</t>
  </si>
  <si>
    <t>BLATNIK/RUS</t>
  </si>
  <si>
    <t>BIZANT UHAN/BIZJAK</t>
  </si>
  <si>
    <t>STANLEY/STANLEY</t>
  </si>
  <si>
    <t>PETRIE/MARTIN</t>
  </si>
  <si>
    <t>FANNING/MOLONEY</t>
  </si>
  <si>
    <t>DI PALMA/BARATTA</t>
  </si>
  <si>
    <t>FERKINGSTAD/VÅBENØ</t>
  </si>
  <si>
    <t>AYED/GAZZOLI</t>
  </si>
  <si>
    <t>NICOLAS/CIARABELLI</t>
  </si>
  <si>
    <t>BRADY/CUMMINS</t>
  </si>
  <si>
    <t>BERNARD/OZCELIK</t>
  </si>
  <si>
    <t>BIEMANS/SCHRIKS</t>
  </si>
  <si>
    <t>SELBY/COUCILL</t>
  </si>
  <si>
    <t>OFTEDAL/MIJATOVIC</t>
  </si>
  <si>
    <t>MACKIE/MCGILLIGAN</t>
  </si>
  <si>
    <t>ANDOLJŠEK/BENČINA</t>
  </si>
  <si>
    <t>BARIŠIĆ/KRIZMANIĆ</t>
  </si>
  <si>
    <t>FOLIO/GONZALEZ</t>
  </si>
  <si>
    <t>BUCATARU/BUCATARU</t>
  </si>
  <si>
    <t>ČEJKOVÁ/POTMĚŠILOVÁ</t>
  </si>
  <si>
    <t>VÅGA/WILKINS</t>
  </si>
  <si>
    <t>FELLOWS/UPPINGTON</t>
  </si>
  <si>
    <t>NĚMCOVÁ/LIPENSKÁ</t>
  </si>
  <si>
    <t>MUZIC/PAVLAKOVIC</t>
  </si>
  <si>
    <t>MARTIN/MARTIN</t>
  </si>
  <si>
    <t>End of Day 1 competition</t>
  </si>
  <si>
    <t>DAY 2 – COMPETITION SCHEDULE</t>
  </si>
  <si>
    <t>FINAL MARCHING DRILL CORPS JUNIOR</t>
  </si>
  <si>
    <t>Change of Judges</t>
  </si>
  <si>
    <t>Hanna CZERNIK</t>
  </si>
  <si>
    <t>Léa HERNANDEZ</t>
  </si>
  <si>
    <t>Isla KEANE</t>
  </si>
  <si>
    <t>Laura HOVANISJAN</t>
  </si>
  <si>
    <t>Karolína PODOLOVÁ</t>
  </si>
  <si>
    <t>Elena TADIC</t>
  </si>
  <si>
    <t>Chloe VERNEY</t>
  </si>
  <si>
    <t>Ilaria BARRACCA</t>
  </si>
  <si>
    <t>Anna KOLIANKIVSKA</t>
  </si>
  <si>
    <t>Lorie GAZZOLI</t>
  </si>
  <si>
    <t>Keeley-Rose SAMUELS</t>
  </si>
  <si>
    <t>Vanessa SZAFARCZYK</t>
  </si>
  <si>
    <t>Dalila DE GAETANO</t>
  </si>
  <si>
    <t>Beatrice SERAFINI</t>
  </si>
  <si>
    <t>Paisley JAMES-BOOTS</t>
  </si>
  <si>
    <t>Elizabeth DE GRAAF</t>
  </si>
  <si>
    <t>Margherita NOCCO</t>
  </si>
  <si>
    <t>Kailey MORLEY</t>
  </si>
  <si>
    <t>Mia SVERIC</t>
  </si>
  <si>
    <t>Faye MARTIN</t>
  </si>
  <si>
    <t>Lara MEĐIMOREC</t>
  </si>
  <si>
    <t>Philippa MARTIN</t>
  </si>
  <si>
    <t>Angelina PAYET</t>
  </si>
  <si>
    <t>Alexy BERNARD</t>
  </si>
  <si>
    <t>Hollie ENGLEFIELD</t>
  </si>
  <si>
    <t>Emma BUCHANAN</t>
  </si>
  <si>
    <t>Daisy ALLWOOD</t>
  </si>
  <si>
    <t>Miki ROUX</t>
  </si>
  <si>
    <t>Lucija MATIJAŠIĆ</t>
  </si>
  <si>
    <t>FINAL PARADE CORPS JUVENILE</t>
  </si>
  <si>
    <t>FINAL PARADE CORPS JUNIOR</t>
  </si>
  <si>
    <t>11:50-12:50</t>
  </si>
  <si>
    <t>Bulgaria</t>
  </si>
  <si>
    <t>SHOWTWIRL ACC SOLO YOUTH</t>
  </si>
  <si>
    <t>SHOWTWIRL ACC SOLO SENIOR</t>
  </si>
  <si>
    <t>SHOWTWIRL ACC SOLO JUNIOR</t>
  </si>
  <si>
    <t>Chloe MOORHEAD</t>
  </si>
  <si>
    <t>Linea STRAUMBOTN</t>
  </si>
  <si>
    <t>Kristina BIRKO</t>
  </si>
  <si>
    <t>Mia MUNDAR</t>
  </si>
  <si>
    <t>Logan CHISNALL</t>
  </si>
  <si>
    <t>Csenge Lara SIMON</t>
  </si>
  <si>
    <t>Esra OZCELIK</t>
  </si>
  <si>
    <t>Nicole MARTIN</t>
  </si>
  <si>
    <t>Lucie ŠTĚPÁNKOVÁ</t>
  </si>
  <si>
    <t>Madison GORDON</t>
  </si>
  <si>
    <t>Mia P BRADY</t>
  </si>
  <si>
    <t>Zala BEDIC</t>
  </si>
  <si>
    <t>Maisie HONEY-WILLIS</t>
  </si>
  <si>
    <t>Elody DROUOT</t>
  </si>
  <si>
    <t>Layla MOLONEY</t>
  </si>
  <si>
    <t>Tea VUCKOVIC</t>
  </si>
  <si>
    <t>Lara ELKADI</t>
  </si>
  <si>
    <t>Ema PROCHÁZKOVÁ</t>
  </si>
  <si>
    <t>Laura LAURAND</t>
  </si>
  <si>
    <t>Lola ESNAULT</t>
  </si>
  <si>
    <t>Metka MUC</t>
  </si>
  <si>
    <t>Romane CYPRES</t>
  </si>
  <si>
    <t>Renate PEDERSEN</t>
  </si>
  <si>
    <t>Lucja SURMA</t>
  </si>
  <si>
    <t>Mia NEDELJKO</t>
  </si>
  <si>
    <t>Lara RUS</t>
  </si>
  <si>
    <t>Léa BOLLON</t>
  </si>
  <si>
    <t>Vanesa Larisa COTAN</t>
  </si>
  <si>
    <t>Petra ERJAVAC</t>
  </si>
  <si>
    <t>Phoebe SELBY</t>
  </si>
  <si>
    <t>Beatrice FIGINI</t>
  </si>
  <si>
    <t>Alexandra Georgiana BUCATARU</t>
  </si>
  <si>
    <t>Emma CLARKE</t>
  </si>
  <si>
    <t>Katie CONROY</t>
  </si>
  <si>
    <t>Léa EUZEN</t>
  </si>
  <si>
    <t>Naïs DE MASINI</t>
  </si>
  <si>
    <t>Alena MAREČKOVÁ</t>
  </si>
  <si>
    <t>Nicole CARRARO</t>
  </si>
  <si>
    <t>Emilie JANSEN</t>
  </si>
  <si>
    <t>Emily SMITH</t>
  </si>
  <si>
    <t>Natália KOVÁCSOVÁ</t>
  </si>
  <si>
    <t>Iris ONNINK</t>
  </si>
  <si>
    <t>Eilish FOX</t>
  </si>
  <si>
    <t>Eva VARGA</t>
  </si>
  <si>
    <t>Faith SHORTLAND</t>
  </si>
  <si>
    <t>Sofia FARESE</t>
  </si>
  <si>
    <t>Emilia ÅSBØ</t>
  </si>
  <si>
    <t>Karolína MAŠKOVÁ</t>
  </si>
  <si>
    <t>Stela ZVER</t>
  </si>
  <si>
    <t>Anna LUKÁŠOVÁ</t>
  </si>
  <si>
    <t>Sofia DELFINO</t>
  </si>
  <si>
    <t>Tamara VENCOVSKÁ</t>
  </si>
  <si>
    <t>Kaicie-Leigh COUCILL</t>
  </si>
  <si>
    <t>Alice GIUFFRIDA</t>
  </si>
  <si>
    <t>Drew MALONE</t>
  </si>
  <si>
    <t>Grace MURPHY</t>
  </si>
  <si>
    <t>Tara POTNAR</t>
  </si>
  <si>
    <t>Julia KROL</t>
  </si>
  <si>
    <t>Emily CUMMINS</t>
  </si>
  <si>
    <t>Cyra CARTHY</t>
  </si>
  <si>
    <t>Emily MARTIN</t>
  </si>
  <si>
    <t>Sarah OFFRINGA</t>
  </si>
  <si>
    <t>Jasmine FELLOWS</t>
  </si>
  <si>
    <t>Julia WLODARCZYK</t>
  </si>
  <si>
    <t>Zuzanna FIRLEJ</t>
  </si>
  <si>
    <t>Zala BIŽAL</t>
  </si>
  <si>
    <t>Anja GUNJEVIC</t>
  </si>
  <si>
    <t>Ingrid ASPHAUG-KNAPPEN</t>
  </si>
  <si>
    <t>Paula Yulia BUCATARU</t>
  </si>
  <si>
    <t>Kayleigh Jennifer PETRIE</t>
  </si>
  <si>
    <t>Mariarosaria CRISCUOLO</t>
  </si>
  <si>
    <t>Bente VAN BALLEGOOIJ</t>
  </si>
  <si>
    <t>Žana HENIGMAN PETAN</t>
  </si>
  <si>
    <t>Noelly BERNARD</t>
  </si>
  <si>
    <t>Tuva OTTESEN</t>
  </si>
  <si>
    <t>Kara MACDONALD</t>
  </si>
  <si>
    <t>End of DAY 2 competition</t>
  </si>
  <si>
    <t>EXHIBITION CORPS JUVENILE</t>
  </si>
  <si>
    <t>TRADITIONAL CORPS JUNIOR</t>
  </si>
  <si>
    <t>TRADITIONAL CORPS SENIOR</t>
  </si>
  <si>
    <t>TRADITIONAL CORPS JUVENILE</t>
  </si>
  <si>
    <t>12:35- 13:30</t>
  </si>
  <si>
    <t>Juvenile 1</t>
  </si>
  <si>
    <t>Senior 1</t>
  </si>
  <si>
    <t>Juvenile 2</t>
  </si>
  <si>
    <t>Senior 2</t>
  </si>
  <si>
    <t>Juvenile 3</t>
  </si>
  <si>
    <t>Senior 3</t>
  </si>
  <si>
    <t>Juvenile 4</t>
  </si>
  <si>
    <t>Senior 4</t>
  </si>
  <si>
    <t>Youth 1</t>
  </si>
  <si>
    <t>Junior 1</t>
  </si>
  <si>
    <t>Youth 2</t>
  </si>
  <si>
    <t>Junior 2</t>
  </si>
  <si>
    <t>Youth 3</t>
  </si>
  <si>
    <t>Junior 3</t>
  </si>
  <si>
    <t>Youth 4</t>
  </si>
  <si>
    <t>Junior 4</t>
  </si>
  <si>
    <t>Youth 5</t>
  </si>
  <si>
    <t>Junior 5</t>
  </si>
  <si>
    <t>Senior 5</t>
  </si>
  <si>
    <t>Youth 6</t>
  </si>
  <si>
    <t>Junior 6</t>
  </si>
  <si>
    <t>Senior 6</t>
  </si>
  <si>
    <t>Youth 7</t>
  </si>
  <si>
    <t>Junior 7</t>
  </si>
  <si>
    <t>Senior 7</t>
  </si>
  <si>
    <t>Youth 8</t>
  </si>
  <si>
    <t>Junior 8</t>
  </si>
  <si>
    <t>Senior 8</t>
  </si>
  <si>
    <t>Youth 9</t>
  </si>
  <si>
    <t>Junior 9</t>
  </si>
  <si>
    <t>Senior 9</t>
  </si>
  <si>
    <t>Youth 10</t>
  </si>
  <si>
    <t>Junior 10</t>
  </si>
  <si>
    <t>Senior 10</t>
  </si>
  <si>
    <t>FINAL  SHOWTWIRL ACC DUET JUVENILE</t>
  </si>
  <si>
    <t>PRELIM SHOWTWIRL ACC CORPS JUNIOR</t>
  </si>
  <si>
    <t>SHOWTWIRL ACC CORPS JUVENILE</t>
  </si>
  <si>
    <t>SHOWTWIRL ACC CORPS SENIOR</t>
  </si>
  <si>
    <t>End of Competition DAY 3</t>
  </si>
  <si>
    <t>AWARDS</t>
  </si>
  <si>
    <t>Marching Drill Corps Juvenile / Junior / Senior</t>
  </si>
  <si>
    <t xml:space="preserve">Parade Corps Juvenile / Junior / Senior </t>
  </si>
  <si>
    <t>Showtwirl Accessories Duet Juvenile / Youth / Junior / Senior</t>
  </si>
  <si>
    <t>DAY 4 – COMPETITION SCHEDULE</t>
  </si>
  <si>
    <t>START OF THE COMPETITION</t>
  </si>
  <si>
    <t>FINALS SOLO</t>
  </si>
  <si>
    <t>FINALES TRAD POMS</t>
  </si>
  <si>
    <t>FINALES EXHIBITION</t>
  </si>
  <si>
    <t>FINALES FLAGBATON</t>
  </si>
  <si>
    <t>FINALES SHOWTWIRL CORPS</t>
  </si>
  <si>
    <t>FINALES TRADITIONAL</t>
  </si>
  <si>
    <t xml:space="preserve">AWARDS </t>
  </si>
  <si>
    <t>CLOSING CEREMONY + Closing Party</t>
  </si>
  <si>
    <t>AWARDS CEREMONY</t>
  </si>
  <si>
    <t>CLOSING CEREMONY</t>
  </si>
  <si>
    <t>followed by Closing Party</t>
  </si>
  <si>
    <t>DAY 3 – COMPETITION SCHEDULE</t>
  </si>
  <si>
    <t>Juvenile 5</t>
  </si>
  <si>
    <t>Juvenile 6</t>
  </si>
  <si>
    <t>Adult 1</t>
  </si>
  <si>
    <t>Adult 2</t>
  </si>
  <si>
    <t>Adult 3</t>
  </si>
  <si>
    <t>Adult 4</t>
  </si>
  <si>
    <t>Adult 5</t>
  </si>
  <si>
    <t>Adult 6</t>
  </si>
  <si>
    <t>NEW TIME</t>
  </si>
  <si>
    <t>FINAL TRADITIONAL CORPS</t>
  </si>
  <si>
    <t>Final set 1</t>
  </si>
  <si>
    <t>Final set 2</t>
  </si>
  <si>
    <t>Final set 3</t>
  </si>
  <si>
    <t>Final set 4</t>
  </si>
  <si>
    <t>End of FINAL TRADITIONAL CORPS AGE DIV 1</t>
  </si>
  <si>
    <t>End of FINAL TRADITIONAL CORPS AGE DIV 2 &amp; 3</t>
  </si>
  <si>
    <t>FINAL SHOWTWIRL ACC CORPS</t>
  </si>
  <si>
    <t>End of FINAL SHOWTWIRL ACC CORPS AGE DIV 1</t>
  </si>
  <si>
    <t>End of FINAL SHOWTWIRL ACC CORPS AGE DIV 2 &amp; 3</t>
  </si>
  <si>
    <t>FINAL EXHIBITION CORPS</t>
  </si>
  <si>
    <t xml:space="preserve">FINAL EXHIBITION CORPS </t>
  </si>
  <si>
    <t>End of FINAL EXHIBITION CORPS AGE DIV 1</t>
  </si>
  <si>
    <t>End of FINAL EXHIBITION CORPS AGE DIV 2 &amp; 3</t>
  </si>
  <si>
    <t>FLAGBATON TEAM JUVENILE</t>
  </si>
  <si>
    <t>FLAGBATON TEAM SENIOR</t>
  </si>
  <si>
    <t>FLAGBATON TEAM  JUNIOR</t>
  </si>
  <si>
    <t>TRADITIONAL POMPOMS CORPS JUVENILE</t>
  </si>
  <si>
    <t>TRADITIONAL POMPOMS CORPS JUNIOR</t>
  </si>
  <si>
    <t>TRADITIONAL POMPOMS CORPS SENIOR</t>
  </si>
  <si>
    <t>FINAL MARCHING DRILL CORPS SENIOR</t>
  </si>
  <si>
    <t>FINAL TRADITIONAL POMPOMS CORPS</t>
  </si>
  <si>
    <t>End of FINAL TRADITIONAL POMPOMS CORPS AGE DIV 1</t>
  </si>
  <si>
    <t>End of  FINAL TRADITIONAL POMPOMS CORPS  AGE DIV 2 &amp; 3</t>
  </si>
  <si>
    <t>FINAL FLAGBATON TEAM</t>
  </si>
  <si>
    <t>End of FINAL FLAGBATON TEAM AGE DIV 1</t>
  </si>
  <si>
    <t>End of FINAL FLAGBATON TEAM AGE DIV 2 &amp; 3</t>
  </si>
  <si>
    <t>SHOWTWIRL ACC DUET YOUTH</t>
  </si>
  <si>
    <t>SHOWTWIRL ACC DUET JUVENILE</t>
  </si>
  <si>
    <t>End of  FINAL PARADE CORPS Senior</t>
  </si>
  <si>
    <t>SHOWTWIRL ACC DUET JUNIOR</t>
  </si>
  <si>
    <t>SHOWTWIRL ACC DUET SENIOR</t>
  </si>
  <si>
    <t>End of FINAL MARCHING DRILL CORPS Junior</t>
  </si>
  <si>
    <t>SHOWTWIRL ACC SOLO JUVENILE</t>
  </si>
  <si>
    <t>SHOWTWIRL ACC SOLO ADULT</t>
  </si>
  <si>
    <t>End of FINAL MARCHING DRILL CORPS Juvenile &amp; Senior</t>
  </si>
  <si>
    <t>End of FINAL SHOWTWIRL ACC DUETS Youth / Junior &amp; Senior</t>
  </si>
  <si>
    <t>FINAL MARCHING DRILL CORPS JUVENILE</t>
  </si>
  <si>
    <t>FINAL SHOWTWIRL ACC DUETS Youth</t>
  </si>
  <si>
    <t>FINAL SHOWTWIRL ACC DUETS  JUNIOR</t>
  </si>
  <si>
    <t>FINAL SHOWTWIRL ACC DUETS SENIOR</t>
  </si>
  <si>
    <t>End of Final SHOWTWIRL ACC DUETS Juvenile and SHOWTWIRL ACC CORPS Junior</t>
  </si>
  <si>
    <t>FINAL PARADE ACC CORPS JUNIOR</t>
  </si>
  <si>
    <t>FINAL PARADE ACC CORPS JUVENILE</t>
  </si>
  <si>
    <t>FINAL PARADE ACC CORPS SENIOR</t>
  </si>
  <si>
    <t>FINAL SHOWTWIRL ACC SOLO YOUTH</t>
  </si>
  <si>
    <t>FINAL SHOWTWIRL ACC SOLO JUNIOR</t>
  </si>
  <si>
    <t>FINAL SHOWTWIRL ACC SOLO SENIOR</t>
  </si>
  <si>
    <t>End of FINAL SHOWTWIRL ACC SOLO Youth / Junior &amp; Senior</t>
  </si>
  <si>
    <t>FINAL SHOWTWIRL ACC SOLO JUVENILE</t>
  </si>
  <si>
    <t>FINAL SHOWTWIRL ACC SOLO ADULT</t>
  </si>
  <si>
    <t>End of FINAL SHOWTWIRL ACC SOLO Juvenile &amp; Adult</t>
  </si>
  <si>
    <t>End of  SHOWTWIRL ACC DUET Junior &amp; Senior</t>
  </si>
  <si>
    <t>End of SHOWTWIRL ACC DUET Juvenile &amp; Youth</t>
  </si>
  <si>
    <t>End of EXHIBITION CORPS Junior &amp; Senior</t>
  </si>
  <si>
    <t>End Of MARCHING DRILL CORPS Juvenile &amp; Senior</t>
  </si>
  <si>
    <t>End of SHOWTWIRL ACC SOLO Juvenile &amp; Adult</t>
  </si>
  <si>
    <t>End of FINAL PARADE CORPS Juvenile &amp; Junior</t>
  </si>
  <si>
    <t>End of FLAGBATON TEAM Juvenile &amp; Senior</t>
  </si>
  <si>
    <t>End of the SHOWTWIRL ACC SOLO Youth / Senior &amp; Junior</t>
  </si>
  <si>
    <t>End of FLAGBATON TEAM Junior, TRADITIONAL POMPOMS CORPS Juvenile/Junior &amp; Senior</t>
  </si>
  <si>
    <t>End of EXHIBITION CORPS Juvenile and TRADITIONAL CORPS  Juvenile/Junior &amp; Senior</t>
  </si>
  <si>
    <t>End of SHOWTWIRL ACC CORPS Juvenile &amp; Senior</t>
  </si>
  <si>
    <t>End of FINAL PARADE ACC CORPS Juvenile / Junior &amp; Senior</t>
  </si>
  <si>
    <t>KROL/SURMA</t>
  </si>
  <si>
    <t>12:00- 12:30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</si>
</sst>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"/>
    <numFmt numFmtId="165" formatCode="d\-mmm\-yy"/>
  </numFmts>
  <fonts count="6" x14ac:knownFonts="1">
    <font>
      <sz val="11"/>
      <color theme="1"/>
      <name val="Calibri"/>
      <family val="2"/>
      <charset val="1"/>
    </font>
    <font>
      <sz val="11"/>
      <name val="Calibri"/>
      <family val="2"/>
    </font>
    <font>
      <b/>
      <sz val="11"/>
      <name val="Calibri"/>
      <family val="2"/>
    </font>
    <font>
      <b/>
      <sz val="11"/>
      <color rgb="FFFFFFFF"/>
      <name val="Calibri"/>
      <family val="2"/>
    </font>
    <font>
      <i/>
      <sz val="11"/>
      <name val="Calibri"/>
      <family val="2"/>
    </font>
    <font>
      <sz val="8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BFBFBF"/>
        <bgColor rgb="FFD9D9D9"/>
      </patternFill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  <fill>
      <patternFill patternType="solid">
        <fgColor rgb="FFD9D9D9"/>
        <bgColor rgb="FFBFBFBF"/>
      </patternFill>
    </fill>
    <fill>
      <patternFill patternType="solid">
        <fgColor theme="0"/>
        <bgColor rgb="FF003300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0" fontId="0" fillId="0" borderId="2" xfId="0" applyBorder="1"/>
    <xf numFmtId="164" fontId="0" fillId="0" borderId="2" xfId="0" applyNumberFormat="1" applyBorder="1" applyAlignment="1">
      <alignment horizont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0" fillId="0" borderId="5" xfId="0" applyBorder="1"/>
    <xf numFmtId="0" fontId="0" fillId="5" borderId="2" xfId="0" applyFill="1" applyBorder="1"/>
    <xf numFmtId="0" fontId="0" fillId="5" borderId="4" xfId="0" applyFill="1" applyBorder="1"/>
    <xf numFmtId="0" fontId="0" fillId="5" borderId="5" xfId="0" applyFill="1" applyBorder="1"/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164" fontId="0" fillId="0" borderId="0" xfId="0" applyNumberFormat="1" applyAlignment="1">
      <alignment horizontal="center"/>
    </xf>
    <xf numFmtId="165" fontId="0" fillId="0" borderId="0" xfId="0" applyNumberFormat="1"/>
    <xf numFmtId="0" fontId="0" fillId="3" borderId="2" xfId="0" applyFill="1" applyBorder="1"/>
    <xf numFmtId="0" fontId="0" fillId="0" borderId="4" xfId="0" applyBorder="1"/>
    <xf numFmtId="164" fontId="0" fillId="0" borderId="0" xfId="0" applyNumberFormat="1"/>
    <xf numFmtId="0" fontId="0" fillId="5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164" fontId="0" fillId="5" borderId="5" xfId="0" applyNumberFormat="1" applyFill="1" applyBorder="1" applyAlignment="1">
      <alignment horizontal="center"/>
    </xf>
    <xf numFmtId="164" fontId="0" fillId="5" borderId="4" xfId="0" applyNumberFormat="1" applyFill="1" applyBorder="1"/>
    <xf numFmtId="0" fontId="0" fillId="0" borderId="2" xfId="0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20" fontId="0" fillId="0" borderId="0" xfId="0" applyNumberFormat="1"/>
    <xf numFmtId="20" fontId="0" fillId="0" borderId="2" xfId="0" applyNumberFormat="1" applyBorder="1" applyAlignment="1">
      <alignment horizontal="center"/>
    </xf>
    <xf numFmtId="164" fontId="1" fillId="0" borderId="4" xfId="0" applyNumberFormat="1" applyFont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3" fillId="6" borderId="3" xfId="0" applyFont="1" applyFill="1" applyBorder="1" applyAlignment="1">
      <alignment vertical="center" wrapText="1"/>
    </xf>
    <xf numFmtId="0" fontId="3" fillId="6" borderId="3" xfId="0" applyFont="1" applyFill="1" applyBorder="1" applyAlignment="1">
      <alignment horizontal="center" vertical="center" wrapText="1"/>
    </xf>
    <xf numFmtId="164" fontId="1" fillId="0" borderId="12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1" fillId="7" borderId="4" xfId="0" applyFont="1" applyFill="1" applyBorder="1" applyAlignment="1">
      <alignment horizontal="left" vertical="center"/>
    </xf>
    <xf numFmtId="0" fontId="1" fillId="7" borderId="5" xfId="0" applyFont="1" applyFill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65" fontId="1" fillId="0" borderId="6" xfId="0" applyNumberFormat="1" applyFont="1" applyBorder="1" applyAlignment="1">
      <alignment horizontal="center" vertical="center"/>
    </xf>
    <xf numFmtId="165" fontId="1" fillId="0" borderId="7" xfId="0" applyNumberFormat="1" applyFont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164" fontId="2" fillId="3" borderId="5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0"/>
  <sheetViews>
    <sheetView showGridLines="0" zoomScale="70" zoomScaleNormal="70" workbookViewId="0">
      <selection activeCell="C40" sqref="C40:D40"/>
    </sheetView>
  </sheetViews>
  <sheetFormatPr baseColWidth="10" defaultColWidth="8.6328125" defaultRowHeight="14.5" x14ac:dyDescent="0.35"/>
  <cols>
    <col min="1" max="1" width="11" style="1" customWidth="1"/>
    <col min="2" max="2" width="6.453125" customWidth="1"/>
    <col min="3" max="3" width="32" customWidth="1"/>
    <col min="4" max="4" width="14" customWidth="1"/>
    <col min="5" max="5" width="6.453125" customWidth="1"/>
    <col min="6" max="6" width="32" customWidth="1"/>
    <col min="7" max="7" width="14" customWidth="1"/>
    <col min="8" max="8" width="30.1796875" customWidth="1"/>
  </cols>
  <sheetData>
    <row r="1" spans="1:7" ht="31.5" customHeight="1" x14ac:dyDescent="0.35">
      <c r="A1" s="45" t="s">
        <v>0</v>
      </c>
      <c r="B1" s="45"/>
      <c r="C1" s="45"/>
      <c r="D1" s="45"/>
      <c r="E1" s="45"/>
      <c r="F1" s="45"/>
      <c r="G1" s="45"/>
    </row>
    <row r="3" spans="1:7" ht="14.25" customHeight="1" x14ac:dyDescent="0.35">
      <c r="A3" s="2">
        <v>0.33333333333333298</v>
      </c>
      <c r="B3" s="46" t="s">
        <v>1</v>
      </c>
      <c r="C3" s="46"/>
      <c r="D3" s="46"/>
      <c r="E3" s="46"/>
      <c r="F3" s="46"/>
      <c r="G3" s="46"/>
    </row>
    <row r="4" spans="1:7" ht="14.25" customHeight="1" x14ac:dyDescent="0.35">
      <c r="A4" s="2">
        <v>0.375</v>
      </c>
      <c r="B4" s="46" t="s">
        <v>2</v>
      </c>
      <c r="C4" s="46"/>
      <c r="D4" s="46"/>
      <c r="E4" s="46"/>
      <c r="F4" s="46"/>
      <c r="G4" s="46"/>
    </row>
    <row r="5" spans="1:7" ht="14.25" customHeight="1" x14ac:dyDescent="0.35">
      <c r="A5" s="2">
        <v>0.4375</v>
      </c>
      <c r="B5" s="46" t="s">
        <v>3</v>
      </c>
      <c r="C5" s="46"/>
      <c r="D5" s="46"/>
      <c r="E5" s="46"/>
      <c r="F5" s="46"/>
      <c r="G5" s="46"/>
    </row>
    <row r="7" spans="1:7" ht="14.25" customHeight="1" x14ac:dyDescent="0.35">
      <c r="A7" s="3"/>
      <c r="B7" s="47" t="s">
        <v>4</v>
      </c>
      <c r="C7" s="47"/>
      <c r="D7" s="47"/>
      <c r="E7" s="47" t="s">
        <v>5</v>
      </c>
      <c r="F7" s="47"/>
      <c r="G7" s="47"/>
    </row>
    <row r="8" spans="1:7" x14ac:dyDescent="0.35">
      <c r="A8" s="4"/>
      <c r="B8" s="5" t="s">
        <v>6</v>
      </c>
      <c r="C8" s="6" t="s">
        <v>7</v>
      </c>
      <c r="D8" s="7"/>
      <c r="E8" s="8" t="s">
        <v>6</v>
      </c>
      <c r="F8" s="6" t="s">
        <v>8</v>
      </c>
      <c r="G8" s="9"/>
    </row>
    <row r="9" spans="1:7" x14ac:dyDescent="0.35">
      <c r="A9" s="2">
        <v>0.4375</v>
      </c>
      <c r="B9" s="10"/>
      <c r="C9" s="11"/>
      <c r="D9" s="12"/>
      <c r="E9" s="13">
        <v>1</v>
      </c>
      <c r="F9" s="42" t="s">
        <v>9</v>
      </c>
      <c r="G9" s="43" t="s">
        <v>9</v>
      </c>
    </row>
    <row r="10" spans="1:7" x14ac:dyDescent="0.35">
      <c r="A10" s="2">
        <v>0.44027777777777799</v>
      </c>
      <c r="B10" s="13">
        <v>2</v>
      </c>
      <c r="C10" s="42" t="s">
        <v>10</v>
      </c>
      <c r="D10" s="43"/>
      <c r="E10" s="10"/>
      <c r="F10" s="11"/>
      <c r="G10" s="12"/>
    </row>
    <row r="11" spans="1:7" x14ac:dyDescent="0.35">
      <c r="A11" s="2">
        <v>0.44305555555555598</v>
      </c>
      <c r="B11" s="10"/>
      <c r="C11" s="11"/>
      <c r="D11" s="12"/>
      <c r="E11" s="13">
        <v>3</v>
      </c>
      <c r="F11" s="42" t="s">
        <v>11</v>
      </c>
      <c r="G11" s="43" t="s">
        <v>11</v>
      </c>
    </row>
    <row r="12" spans="1:7" x14ac:dyDescent="0.35">
      <c r="A12" s="2">
        <v>0.44583333333333303</v>
      </c>
      <c r="B12" s="13">
        <v>4</v>
      </c>
      <c r="C12" s="42" t="s">
        <v>9</v>
      </c>
      <c r="D12" s="43" t="s">
        <v>9</v>
      </c>
      <c r="E12" s="10"/>
      <c r="F12" s="11"/>
      <c r="G12" s="12"/>
    </row>
    <row r="13" spans="1:7" x14ac:dyDescent="0.35">
      <c r="A13" s="2">
        <v>0.44861111111111102</v>
      </c>
      <c r="B13" s="10"/>
      <c r="C13" s="11"/>
      <c r="D13" s="12"/>
      <c r="E13" s="13">
        <v>5</v>
      </c>
      <c r="F13" s="42" t="s">
        <v>13</v>
      </c>
      <c r="G13" s="43" t="s">
        <v>13</v>
      </c>
    </row>
    <row r="14" spans="1:7" x14ac:dyDescent="0.35">
      <c r="A14" s="2">
        <v>0.45138888888888901</v>
      </c>
      <c r="B14" s="13">
        <v>6</v>
      </c>
      <c r="C14" s="42" t="s">
        <v>12</v>
      </c>
      <c r="D14" s="43" t="s">
        <v>12</v>
      </c>
      <c r="E14" s="10"/>
      <c r="F14" s="11"/>
      <c r="G14" s="12"/>
    </row>
    <row r="15" spans="1:7" x14ac:dyDescent="0.35">
      <c r="A15" s="2">
        <v>0.454166666666667</v>
      </c>
      <c r="B15" s="10"/>
      <c r="C15" s="11"/>
      <c r="D15" s="12"/>
      <c r="E15" s="13">
        <v>7</v>
      </c>
      <c r="F15" s="42" t="s">
        <v>10</v>
      </c>
      <c r="G15" s="43" t="s">
        <v>10</v>
      </c>
    </row>
    <row r="16" spans="1:7" x14ac:dyDescent="0.35">
      <c r="A16" s="2">
        <v>0.45694444444444399</v>
      </c>
      <c r="B16" s="13">
        <v>8</v>
      </c>
      <c r="C16" s="42" t="s">
        <v>11</v>
      </c>
      <c r="D16" s="43" t="s">
        <v>11</v>
      </c>
      <c r="E16" s="10"/>
      <c r="F16" s="11"/>
      <c r="G16" s="12"/>
    </row>
    <row r="17" spans="1:7" x14ac:dyDescent="0.35">
      <c r="A17" s="2">
        <v>0.45972222222222198</v>
      </c>
      <c r="B17" s="10"/>
      <c r="C17" s="11"/>
      <c r="D17" s="12"/>
      <c r="E17" s="13">
        <v>9</v>
      </c>
      <c r="F17" s="42" t="s">
        <v>14</v>
      </c>
      <c r="G17" s="43" t="s">
        <v>14</v>
      </c>
    </row>
    <row r="18" spans="1:7" ht="14.25" customHeight="1" x14ac:dyDescent="0.35">
      <c r="A18" s="2">
        <v>0.46250000000000002</v>
      </c>
      <c r="B18" s="44" t="s">
        <v>349</v>
      </c>
      <c r="C18" s="44"/>
      <c r="D18" s="44"/>
      <c r="E18" s="44"/>
      <c r="F18" s="44"/>
      <c r="G18" s="44"/>
    </row>
    <row r="19" spans="1:7" ht="14.25" customHeight="1" x14ac:dyDescent="0.35">
      <c r="A19" s="3"/>
      <c r="B19" s="44" t="s">
        <v>15</v>
      </c>
      <c r="C19" s="44"/>
      <c r="D19" s="44"/>
      <c r="E19" s="44"/>
      <c r="F19" s="44"/>
      <c r="G19" s="44"/>
    </row>
    <row r="22" spans="1:7" ht="14.25" customHeight="1" x14ac:dyDescent="0.35">
      <c r="A22" s="3"/>
      <c r="B22" s="47" t="s">
        <v>16</v>
      </c>
      <c r="C22" s="47"/>
      <c r="D22" s="47"/>
      <c r="E22" s="47" t="s">
        <v>17</v>
      </c>
      <c r="F22" s="47"/>
      <c r="G22" s="47"/>
    </row>
    <row r="23" spans="1:7" x14ac:dyDescent="0.35">
      <c r="A23" s="2">
        <v>0.46875</v>
      </c>
      <c r="B23" s="13">
        <v>10</v>
      </c>
      <c r="C23" s="42" t="s">
        <v>11</v>
      </c>
      <c r="D23" s="43"/>
      <c r="E23" s="10"/>
      <c r="F23" s="11"/>
      <c r="G23" s="12"/>
    </row>
    <row r="24" spans="1:7" x14ac:dyDescent="0.35">
      <c r="A24" s="2">
        <v>0.47152777777777799</v>
      </c>
      <c r="B24" s="10"/>
      <c r="C24" s="11"/>
      <c r="D24" s="12"/>
      <c r="E24" s="13">
        <v>11</v>
      </c>
      <c r="F24" s="42" t="s">
        <v>12</v>
      </c>
      <c r="G24" s="43" t="s">
        <v>12</v>
      </c>
    </row>
    <row r="25" spans="1:7" x14ac:dyDescent="0.35">
      <c r="A25" s="2">
        <v>0.47430555555555598</v>
      </c>
      <c r="B25" s="13">
        <f>B23+2</f>
        <v>12</v>
      </c>
      <c r="C25" s="42" t="s">
        <v>18</v>
      </c>
      <c r="D25" s="43" t="s">
        <v>18</v>
      </c>
      <c r="E25" s="10"/>
      <c r="F25" s="11"/>
      <c r="G25" s="12"/>
    </row>
    <row r="26" spans="1:7" x14ac:dyDescent="0.35">
      <c r="A26" s="2">
        <v>0.47708333333333303</v>
      </c>
      <c r="B26" s="10"/>
      <c r="C26" s="11"/>
      <c r="D26" s="12"/>
      <c r="E26" s="13">
        <f>E24+2</f>
        <v>13</v>
      </c>
      <c r="F26" s="42" t="s">
        <v>11</v>
      </c>
      <c r="G26" s="43" t="s">
        <v>11</v>
      </c>
    </row>
    <row r="27" spans="1:7" x14ac:dyDescent="0.35">
      <c r="A27" s="2">
        <v>0.47986111111111102</v>
      </c>
      <c r="B27" s="13">
        <f>B25+2</f>
        <v>14</v>
      </c>
      <c r="C27" s="42" t="s">
        <v>10</v>
      </c>
      <c r="D27" s="43" t="s">
        <v>10</v>
      </c>
      <c r="E27" s="10"/>
      <c r="F27" s="11"/>
      <c r="G27" s="12"/>
    </row>
    <row r="28" spans="1:7" x14ac:dyDescent="0.35">
      <c r="A28" s="2">
        <v>0.48263888888888901</v>
      </c>
      <c r="B28" s="10"/>
      <c r="C28" s="11"/>
      <c r="D28" s="12"/>
      <c r="E28" s="13">
        <f>E26+2</f>
        <v>15</v>
      </c>
      <c r="F28" s="42" t="s">
        <v>13</v>
      </c>
      <c r="G28" s="43" t="s">
        <v>13</v>
      </c>
    </row>
    <row r="29" spans="1:7" x14ac:dyDescent="0.35">
      <c r="A29" s="2">
        <v>0.485416666666667</v>
      </c>
      <c r="B29" s="13">
        <f>B27+2</f>
        <v>16</v>
      </c>
      <c r="C29" s="42" t="s">
        <v>12</v>
      </c>
      <c r="D29" s="43" t="s">
        <v>12</v>
      </c>
      <c r="E29" s="10"/>
      <c r="F29" s="11"/>
      <c r="G29" s="12"/>
    </row>
    <row r="30" spans="1:7" x14ac:dyDescent="0.35">
      <c r="A30" s="2">
        <v>0.48819444444444399</v>
      </c>
      <c r="B30" s="10"/>
      <c r="C30" s="11"/>
      <c r="D30" s="12"/>
      <c r="E30" s="13">
        <f>E28+2</f>
        <v>17</v>
      </c>
      <c r="F30" s="42" t="s">
        <v>18</v>
      </c>
      <c r="G30" s="43" t="s">
        <v>18</v>
      </c>
    </row>
    <row r="31" spans="1:7" x14ac:dyDescent="0.35">
      <c r="A31" s="2">
        <v>0.49097222222222198</v>
      </c>
      <c r="B31" s="13">
        <f>B29+2</f>
        <v>18</v>
      </c>
      <c r="C31" s="42" t="s">
        <v>9</v>
      </c>
      <c r="D31" s="43" t="s">
        <v>9</v>
      </c>
      <c r="E31" s="10"/>
      <c r="F31" s="11"/>
      <c r="G31" s="12"/>
    </row>
    <row r="32" spans="1:7" x14ac:dyDescent="0.35">
      <c r="A32" s="2">
        <v>0.49375000000000002</v>
      </c>
      <c r="B32" s="10"/>
      <c r="C32" s="11"/>
      <c r="D32" s="12"/>
      <c r="E32" s="13">
        <f>E30+2</f>
        <v>19</v>
      </c>
      <c r="F32" s="42" t="s">
        <v>10</v>
      </c>
      <c r="G32" s="43"/>
    </row>
    <row r="33" spans="1:7" ht="14.25" customHeight="1" x14ac:dyDescent="0.35">
      <c r="A33" s="2">
        <v>0.49652777777777801</v>
      </c>
      <c r="B33" s="44" t="s">
        <v>348</v>
      </c>
      <c r="C33" s="44"/>
      <c r="D33" s="44"/>
      <c r="E33" s="44"/>
      <c r="F33" s="44"/>
      <c r="G33" s="44"/>
    </row>
    <row r="35" spans="1:7" ht="14.25" customHeight="1" x14ac:dyDescent="0.35">
      <c r="A35" s="2" t="s">
        <v>19</v>
      </c>
      <c r="B35" s="48" t="s">
        <v>20</v>
      </c>
      <c r="C35" s="48"/>
      <c r="D35" s="48"/>
      <c r="E35" s="48"/>
      <c r="F35" s="48"/>
      <c r="G35" s="48"/>
    </row>
    <row r="37" spans="1:7" ht="14.25" customHeight="1" x14ac:dyDescent="0.35">
      <c r="A37" s="3"/>
      <c r="B37" s="47" t="s">
        <v>321</v>
      </c>
      <c r="C37" s="47"/>
      <c r="D37" s="47"/>
      <c r="E37" s="47" t="s">
        <v>322</v>
      </c>
      <c r="F37" s="47"/>
      <c r="G37" s="47"/>
    </row>
    <row r="38" spans="1:7" x14ac:dyDescent="0.35">
      <c r="A38" s="2">
        <v>0.54166666666666696</v>
      </c>
      <c r="B38" s="13">
        <v>20</v>
      </c>
      <c r="C38" s="14" t="s">
        <v>21</v>
      </c>
      <c r="D38" s="15" t="s">
        <v>14</v>
      </c>
      <c r="E38" s="10"/>
      <c r="F38" s="11"/>
      <c r="G38" s="12"/>
    </row>
    <row r="39" spans="1:7" x14ac:dyDescent="0.35">
      <c r="A39" s="2">
        <v>0.54444444444444395</v>
      </c>
      <c r="B39" s="10"/>
      <c r="C39" s="11"/>
      <c r="D39" s="12"/>
      <c r="E39" s="13">
        <v>21</v>
      </c>
      <c r="F39" s="14" t="s">
        <v>22</v>
      </c>
      <c r="G39" s="15" t="s">
        <v>13</v>
      </c>
    </row>
    <row r="40" spans="1:7" x14ac:dyDescent="0.35">
      <c r="A40" s="2">
        <v>0.54722222222222205</v>
      </c>
      <c r="B40" s="13">
        <f>B38+2</f>
        <v>22</v>
      </c>
      <c r="C40" s="40" t="s">
        <v>358</v>
      </c>
      <c r="D40" s="41" t="s">
        <v>23</v>
      </c>
      <c r="E40" s="10"/>
      <c r="F40" s="11"/>
      <c r="G40" s="12"/>
    </row>
    <row r="41" spans="1:7" x14ac:dyDescent="0.35">
      <c r="A41" s="2">
        <v>0.55000000000000004</v>
      </c>
      <c r="B41" s="10"/>
      <c r="C41" s="11"/>
      <c r="D41" s="12"/>
      <c r="E41" s="13">
        <f>E39+2</f>
        <v>23</v>
      </c>
      <c r="F41" s="14" t="s">
        <v>24</v>
      </c>
      <c r="G41" s="15" t="s">
        <v>10</v>
      </c>
    </row>
    <row r="42" spans="1:7" x14ac:dyDescent="0.35">
      <c r="A42" s="2">
        <v>0.55277777777777803</v>
      </c>
      <c r="B42" s="13">
        <f>B40+2</f>
        <v>24</v>
      </c>
      <c r="C42" s="14" t="s">
        <v>25</v>
      </c>
      <c r="D42" s="15" t="s">
        <v>14</v>
      </c>
      <c r="E42" s="10"/>
      <c r="F42" s="11"/>
      <c r="G42" s="12"/>
    </row>
    <row r="43" spans="1:7" x14ac:dyDescent="0.35">
      <c r="A43" s="2">
        <v>0.55555555555555602</v>
      </c>
      <c r="B43" s="10"/>
      <c r="C43" s="11"/>
      <c r="D43" s="12"/>
      <c r="E43" s="13">
        <f>E41+2</f>
        <v>25</v>
      </c>
      <c r="F43" s="14" t="s">
        <v>26</v>
      </c>
      <c r="G43" s="15" t="s">
        <v>9</v>
      </c>
    </row>
    <row r="44" spans="1:7" x14ac:dyDescent="0.35">
      <c r="A44" s="2">
        <v>0.55833333333333302</v>
      </c>
      <c r="B44" s="13">
        <f>B42+2</f>
        <v>26</v>
      </c>
      <c r="C44" s="14" t="s">
        <v>27</v>
      </c>
      <c r="D44" s="15" t="s">
        <v>28</v>
      </c>
      <c r="E44" s="10"/>
      <c r="F44" s="11"/>
      <c r="G44" s="12"/>
    </row>
    <row r="45" spans="1:7" x14ac:dyDescent="0.35">
      <c r="A45" s="2">
        <v>0.56111111111111101</v>
      </c>
      <c r="B45" s="10"/>
      <c r="C45" s="11"/>
      <c r="D45" s="12"/>
      <c r="E45" s="13">
        <f>E43+2</f>
        <v>27</v>
      </c>
      <c r="F45" s="14" t="s">
        <v>29</v>
      </c>
      <c r="G45" s="15" t="s">
        <v>12</v>
      </c>
    </row>
    <row r="46" spans="1:7" x14ac:dyDescent="0.35">
      <c r="A46" s="2">
        <v>0.56388888888888899</v>
      </c>
      <c r="B46" s="13">
        <f>B44+2</f>
        <v>28</v>
      </c>
      <c r="C46" s="14" t="s">
        <v>30</v>
      </c>
      <c r="D46" s="15" t="s">
        <v>31</v>
      </c>
      <c r="E46" s="10"/>
      <c r="F46" s="11"/>
      <c r="G46" s="12"/>
    </row>
    <row r="47" spans="1:7" x14ac:dyDescent="0.35">
      <c r="A47" s="2">
        <v>0.56666666666666698</v>
      </c>
      <c r="B47" s="10"/>
      <c r="C47" s="11"/>
      <c r="D47" s="12"/>
      <c r="E47" s="13">
        <f>E45+2</f>
        <v>29</v>
      </c>
      <c r="F47" s="14" t="s">
        <v>32</v>
      </c>
      <c r="G47" s="15" t="s">
        <v>13</v>
      </c>
    </row>
    <row r="48" spans="1:7" x14ac:dyDescent="0.35">
      <c r="A48" s="2">
        <v>0.56944444444444398</v>
      </c>
      <c r="B48" s="13">
        <f>B46+2</f>
        <v>30</v>
      </c>
      <c r="C48" s="14" t="s">
        <v>33</v>
      </c>
      <c r="D48" s="15" t="s">
        <v>10</v>
      </c>
      <c r="E48" s="10"/>
      <c r="F48" s="11"/>
      <c r="G48" s="12"/>
    </row>
    <row r="49" spans="1:7" x14ac:dyDescent="0.35">
      <c r="A49" s="2">
        <v>0.57222222222222197</v>
      </c>
      <c r="B49" s="10"/>
      <c r="C49" s="11"/>
      <c r="D49" s="12"/>
      <c r="E49" s="13">
        <f>E47+2</f>
        <v>31</v>
      </c>
      <c r="F49" s="14" t="s">
        <v>34</v>
      </c>
      <c r="G49" s="15" t="s">
        <v>12</v>
      </c>
    </row>
    <row r="50" spans="1:7" x14ac:dyDescent="0.35">
      <c r="A50" s="2">
        <v>0.57499999999999996</v>
      </c>
      <c r="B50" s="13">
        <f>B48+2</f>
        <v>32</v>
      </c>
      <c r="C50" s="14" t="s">
        <v>35</v>
      </c>
      <c r="D50" s="15" t="s">
        <v>13</v>
      </c>
      <c r="E50" s="10"/>
      <c r="F50" s="11"/>
      <c r="G50" s="12"/>
    </row>
    <row r="51" spans="1:7" x14ac:dyDescent="0.35">
      <c r="A51" s="2">
        <v>0.57777777777777795</v>
      </c>
      <c r="B51" s="10"/>
      <c r="C51" s="11"/>
      <c r="D51" s="12"/>
      <c r="E51" s="13">
        <f>E49+2</f>
        <v>33</v>
      </c>
      <c r="F51" s="14" t="s">
        <v>36</v>
      </c>
      <c r="G51" s="15" t="s">
        <v>12</v>
      </c>
    </row>
    <row r="52" spans="1:7" x14ac:dyDescent="0.35">
      <c r="A52" s="2">
        <v>0.58055555555555605</v>
      </c>
      <c r="B52" s="13">
        <f>B50+2</f>
        <v>34</v>
      </c>
      <c r="C52" s="14" t="s">
        <v>37</v>
      </c>
      <c r="D52" s="15" t="s">
        <v>23</v>
      </c>
      <c r="E52" s="10"/>
      <c r="F52" s="11"/>
      <c r="G52" s="12"/>
    </row>
    <row r="53" spans="1:7" x14ac:dyDescent="0.35">
      <c r="A53" s="2">
        <v>0.58333333333333304</v>
      </c>
      <c r="B53" s="10"/>
      <c r="C53" s="11"/>
      <c r="D53" s="12"/>
      <c r="E53" s="13">
        <f>E51+2</f>
        <v>35</v>
      </c>
      <c r="F53" s="14" t="s">
        <v>38</v>
      </c>
      <c r="G53" s="15" t="s">
        <v>13</v>
      </c>
    </row>
    <row r="54" spans="1:7" x14ac:dyDescent="0.35">
      <c r="A54" s="2">
        <v>0.58611111111111103</v>
      </c>
      <c r="B54" s="13">
        <f>B52+2</f>
        <v>36</v>
      </c>
      <c r="C54" s="14" t="s">
        <v>39</v>
      </c>
      <c r="D54" s="15" t="s">
        <v>12</v>
      </c>
      <c r="E54" s="10"/>
      <c r="F54" s="11"/>
      <c r="G54" s="12"/>
    </row>
    <row r="55" spans="1:7" x14ac:dyDescent="0.35">
      <c r="A55" s="2">
        <v>0.58888888888888902</v>
      </c>
      <c r="B55" s="10"/>
      <c r="C55" s="11"/>
      <c r="D55" s="12"/>
      <c r="E55" s="13">
        <f>E53+2</f>
        <v>37</v>
      </c>
      <c r="F55" s="14" t="s">
        <v>40</v>
      </c>
      <c r="G55" s="15" t="s">
        <v>9</v>
      </c>
    </row>
    <row r="56" spans="1:7" x14ac:dyDescent="0.35">
      <c r="A56" s="2">
        <v>0.59166666666666701</v>
      </c>
      <c r="B56" s="13">
        <f>B54+2</f>
        <v>38</v>
      </c>
      <c r="C56" s="14" t="s">
        <v>41</v>
      </c>
      <c r="D56" s="15" t="s">
        <v>13</v>
      </c>
      <c r="E56" s="10"/>
      <c r="F56" s="11"/>
      <c r="G56" s="12"/>
    </row>
    <row r="57" spans="1:7" x14ac:dyDescent="0.35">
      <c r="A57" s="2">
        <v>0.594444444444444</v>
      </c>
      <c r="B57" s="10"/>
      <c r="C57" s="11"/>
      <c r="D57" s="12"/>
      <c r="E57" s="13">
        <f>E55+2</f>
        <v>39</v>
      </c>
      <c r="F57" s="14" t="s">
        <v>42</v>
      </c>
      <c r="G57" s="15" t="s">
        <v>43</v>
      </c>
    </row>
    <row r="58" spans="1:7" x14ac:dyDescent="0.35">
      <c r="A58" s="2">
        <v>0.59722222222222199</v>
      </c>
      <c r="B58" s="13">
        <f>B56+2</f>
        <v>40</v>
      </c>
      <c r="C58" s="14" t="s">
        <v>44</v>
      </c>
      <c r="D58" s="15" t="s">
        <v>12</v>
      </c>
      <c r="E58" s="10"/>
      <c r="F58" s="11"/>
      <c r="G58" s="12"/>
    </row>
    <row r="59" spans="1:7" x14ac:dyDescent="0.35">
      <c r="A59" s="2">
        <v>0.6</v>
      </c>
      <c r="B59" s="10"/>
      <c r="C59" s="11"/>
      <c r="D59" s="12"/>
      <c r="E59" s="13">
        <f>E57+2</f>
        <v>41</v>
      </c>
      <c r="F59" s="14" t="s">
        <v>45</v>
      </c>
      <c r="G59" s="15" t="s">
        <v>9</v>
      </c>
    </row>
    <row r="60" spans="1:7" x14ac:dyDescent="0.35">
      <c r="A60" s="2">
        <v>0.60277777777777797</v>
      </c>
      <c r="B60" s="13">
        <f>B58+2</f>
        <v>42</v>
      </c>
      <c r="C60" s="14" t="s">
        <v>46</v>
      </c>
      <c r="D60" s="15" t="s">
        <v>31</v>
      </c>
      <c r="E60" s="10"/>
      <c r="F60" s="11"/>
      <c r="G60" s="12"/>
    </row>
    <row r="61" spans="1:7" x14ac:dyDescent="0.35">
      <c r="A61" s="2">
        <v>0.60555555555555596</v>
      </c>
      <c r="B61" s="13">
        <f t="shared" ref="B61:B72" si="0">B60+1</f>
        <v>43</v>
      </c>
      <c r="C61" s="14" t="s">
        <v>47</v>
      </c>
      <c r="D61" s="15" t="s">
        <v>10</v>
      </c>
      <c r="E61" s="10"/>
      <c r="F61" s="11"/>
      <c r="G61" s="12"/>
    </row>
    <row r="62" spans="1:7" x14ac:dyDescent="0.35">
      <c r="A62" s="2">
        <v>0.60833333333333295</v>
      </c>
      <c r="B62" s="13">
        <f t="shared" si="0"/>
        <v>44</v>
      </c>
      <c r="C62" s="14" t="s">
        <v>48</v>
      </c>
      <c r="D62" s="15" t="s">
        <v>11</v>
      </c>
      <c r="E62" s="10"/>
      <c r="F62" s="11"/>
      <c r="G62" s="12"/>
    </row>
    <row r="63" spans="1:7" x14ac:dyDescent="0.35">
      <c r="A63" s="2">
        <v>0.61111111111111105</v>
      </c>
      <c r="B63" s="13">
        <f t="shared" si="0"/>
        <v>45</v>
      </c>
      <c r="C63" s="14" t="s">
        <v>49</v>
      </c>
      <c r="D63" s="15" t="s">
        <v>50</v>
      </c>
      <c r="E63" s="10"/>
      <c r="F63" s="11"/>
      <c r="G63" s="12"/>
    </row>
    <row r="64" spans="1:7" x14ac:dyDescent="0.35">
      <c r="A64" s="2">
        <v>0.61388888888888904</v>
      </c>
      <c r="B64" s="13">
        <f t="shared" si="0"/>
        <v>46</v>
      </c>
      <c r="C64" s="14" t="s">
        <v>51</v>
      </c>
      <c r="D64" s="15" t="s">
        <v>10</v>
      </c>
      <c r="E64" s="10"/>
      <c r="F64" s="11"/>
      <c r="G64" s="12"/>
    </row>
    <row r="65" spans="1:7" x14ac:dyDescent="0.35">
      <c r="A65" s="2">
        <v>0.61736111111111103</v>
      </c>
      <c r="B65" s="13">
        <f t="shared" si="0"/>
        <v>47</v>
      </c>
      <c r="C65" s="14" t="s">
        <v>52</v>
      </c>
      <c r="D65" s="15" t="s">
        <v>12</v>
      </c>
      <c r="E65" s="10"/>
      <c r="F65" s="11"/>
      <c r="G65" s="12"/>
    </row>
    <row r="66" spans="1:7" x14ac:dyDescent="0.35">
      <c r="A66" s="2">
        <v>0.62083333333333302</v>
      </c>
      <c r="B66" s="13">
        <f t="shared" si="0"/>
        <v>48</v>
      </c>
      <c r="C66" s="14" t="s">
        <v>53</v>
      </c>
      <c r="D66" s="15" t="s">
        <v>14</v>
      </c>
      <c r="E66" s="10"/>
      <c r="F66" s="11"/>
      <c r="G66" s="12"/>
    </row>
    <row r="67" spans="1:7" x14ac:dyDescent="0.35">
      <c r="A67" s="2">
        <v>0.624305555555556</v>
      </c>
      <c r="B67" s="13">
        <f t="shared" si="0"/>
        <v>49</v>
      </c>
      <c r="C67" s="14" t="s">
        <v>54</v>
      </c>
      <c r="D67" s="15" t="s">
        <v>43</v>
      </c>
      <c r="E67" s="10"/>
      <c r="F67" s="11"/>
      <c r="G67" s="12"/>
    </row>
    <row r="68" spans="1:7" x14ac:dyDescent="0.35">
      <c r="A68" s="2">
        <v>0.62777777777777799</v>
      </c>
      <c r="B68" s="13">
        <f t="shared" si="0"/>
        <v>50</v>
      </c>
      <c r="C68" s="14" t="s">
        <v>55</v>
      </c>
      <c r="D68" s="15" t="s">
        <v>18</v>
      </c>
      <c r="E68" s="10"/>
      <c r="F68" s="11"/>
      <c r="G68" s="12"/>
    </row>
    <row r="69" spans="1:7" x14ac:dyDescent="0.35">
      <c r="A69" s="2">
        <v>0.63124999999999998</v>
      </c>
      <c r="B69" s="13">
        <f t="shared" si="0"/>
        <v>51</v>
      </c>
      <c r="C69" s="14" t="s">
        <v>56</v>
      </c>
      <c r="D69" s="15" t="s">
        <v>9</v>
      </c>
      <c r="E69" s="10"/>
      <c r="F69" s="11"/>
      <c r="G69" s="12"/>
    </row>
    <row r="70" spans="1:7" x14ac:dyDescent="0.35">
      <c r="A70" s="2">
        <v>0.63472222222222197</v>
      </c>
      <c r="B70" s="13">
        <f t="shared" si="0"/>
        <v>52</v>
      </c>
      <c r="C70" s="14" t="s">
        <v>57</v>
      </c>
      <c r="D70" s="15" t="s">
        <v>31</v>
      </c>
      <c r="E70" s="10"/>
      <c r="F70" s="11"/>
      <c r="G70" s="12"/>
    </row>
    <row r="71" spans="1:7" x14ac:dyDescent="0.35">
      <c r="A71" s="2">
        <v>0.63819444444444395</v>
      </c>
      <c r="B71" s="13">
        <f t="shared" si="0"/>
        <v>53</v>
      </c>
      <c r="C71" s="14" t="s">
        <v>58</v>
      </c>
      <c r="D71" s="15" t="s">
        <v>11</v>
      </c>
      <c r="E71" s="10"/>
      <c r="F71" s="11"/>
      <c r="G71" s="12"/>
    </row>
    <row r="72" spans="1:7" x14ac:dyDescent="0.35">
      <c r="A72" s="2">
        <v>0.64166666666666705</v>
      </c>
      <c r="B72" s="13">
        <f t="shared" si="0"/>
        <v>54</v>
      </c>
      <c r="C72" s="14" t="s">
        <v>59</v>
      </c>
      <c r="D72" s="15" t="s">
        <v>13</v>
      </c>
      <c r="E72" s="10"/>
      <c r="F72" s="11"/>
      <c r="G72" s="12"/>
    </row>
    <row r="73" spans="1:7" ht="14.25" customHeight="1" x14ac:dyDescent="0.35">
      <c r="A73" s="2">
        <v>0.64513888888888904</v>
      </c>
      <c r="B73" s="44" t="s">
        <v>347</v>
      </c>
      <c r="C73" s="44"/>
      <c r="D73" s="44"/>
      <c r="E73" s="44"/>
      <c r="F73" s="44"/>
      <c r="G73" s="44"/>
    </row>
    <row r="74" spans="1:7" ht="14.25" customHeight="1" x14ac:dyDescent="0.35">
      <c r="A74" s="4"/>
      <c r="B74" s="44" t="s">
        <v>60</v>
      </c>
      <c r="C74" s="44"/>
      <c r="D74" s="44"/>
      <c r="E74" s="44"/>
      <c r="F74" s="44"/>
      <c r="G74" s="44"/>
    </row>
    <row r="77" spans="1:7" ht="14.25" customHeight="1" x14ac:dyDescent="0.35">
      <c r="A77" s="3"/>
      <c r="B77" s="47" t="s">
        <v>61</v>
      </c>
      <c r="C77" s="47"/>
      <c r="D77" s="47"/>
      <c r="E77" s="10"/>
      <c r="F77" s="11"/>
      <c r="G77" s="12"/>
    </row>
    <row r="78" spans="1:7" x14ac:dyDescent="0.35">
      <c r="A78" s="2">
        <v>0.65625</v>
      </c>
      <c r="B78" s="13">
        <f>B72+1</f>
        <v>55</v>
      </c>
      <c r="C78" s="42" t="s">
        <v>10</v>
      </c>
      <c r="D78" s="43"/>
      <c r="E78" s="10"/>
      <c r="F78" s="11"/>
      <c r="G78" s="12"/>
    </row>
    <row r="79" spans="1:7" x14ac:dyDescent="0.35">
      <c r="A79" s="2">
        <v>0.66041666666666698</v>
      </c>
      <c r="B79" s="13">
        <f>B78+1</f>
        <v>56</v>
      </c>
      <c r="C79" s="42" t="s">
        <v>12</v>
      </c>
      <c r="D79" s="43" t="s">
        <v>12</v>
      </c>
      <c r="E79" s="10"/>
      <c r="F79" s="11"/>
      <c r="G79" s="12"/>
    </row>
    <row r="80" spans="1:7" x14ac:dyDescent="0.35">
      <c r="A80" s="2">
        <v>0.66458333333333297</v>
      </c>
      <c r="B80" s="13">
        <f>B79+1</f>
        <v>57</v>
      </c>
      <c r="C80" s="42" t="s">
        <v>43</v>
      </c>
      <c r="D80" s="43" t="s">
        <v>43</v>
      </c>
      <c r="E80" s="10"/>
      <c r="F80" s="11"/>
      <c r="G80" s="12"/>
    </row>
    <row r="81" spans="1:7" ht="14.25" customHeight="1" x14ac:dyDescent="0.35">
      <c r="A81" s="2">
        <v>0.66874999999999996</v>
      </c>
      <c r="B81" s="44" t="s">
        <v>323</v>
      </c>
      <c r="C81" s="44"/>
      <c r="D81" s="44"/>
      <c r="E81" s="44"/>
      <c r="F81" s="44"/>
      <c r="G81" s="44"/>
    </row>
    <row r="84" spans="1:7" ht="14.25" customHeight="1" x14ac:dyDescent="0.35">
      <c r="A84" s="4"/>
      <c r="B84" s="47" t="s">
        <v>324</v>
      </c>
      <c r="C84" s="47"/>
      <c r="D84" s="47"/>
      <c r="E84" s="47" t="s">
        <v>325</v>
      </c>
      <c r="F84" s="47"/>
      <c r="G84" s="47"/>
    </row>
    <row r="85" spans="1:7" x14ac:dyDescent="0.35">
      <c r="A85" s="2">
        <v>0.69444444444444398</v>
      </c>
      <c r="B85" s="10"/>
      <c r="C85" s="11"/>
      <c r="D85" s="12"/>
      <c r="E85" s="13">
        <f>B80+1</f>
        <v>58</v>
      </c>
      <c r="F85" s="14" t="s">
        <v>62</v>
      </c>
      <c r="G85" s="15" t="s">
        <v>18</v>
      </c>
    </row>
    <row r="86" spans="1:7" x14ac:dyDescent="0.35">
      <c r="A86" s="2">
        <v>0.69722222222222197</v>
      </c>
      <c r="B86" s="13">
        <f>E85+1</f>
        <v>59</v>
      </c>
      <c r="C86" s="14" t="s">
        <v>63</v>
      </c>
      <c r="D86" s="15" t="s">
        <v>10</v>
      </c>
      <c r="E86" s="10"/>
      <c r="F86" s="11"/>
      <c r="G86" s="12"/>
    </row>
    <row r="87" spans="1:7" x14ac:dyDescent="0.35">
      <c r="A87" s="2">
        <v>0.7</v>
      </c>
      <c r="B87" s="10"/>
      <c r="C87" s="11"/>
      <c r="D87" s="12"/>
      <c r="E87" s="13">
        <f>E85+2</f>
        <v>60</v>
      </c>
      <c r="F87" s="14" t="s">
        <v>64</v>
      </c>
      <c r="G87" s="15" t="s">
        <v>10</v>
      </c>
    </row>
    <row r="88" spans="1:7" x14ac:dyDescent="0.35">
      <c r="A88" s="2">
        <v>0.70277777777777795</v>
      </c>
      <c r="B88" s="13">
        <f>B86+2</f>
        <v>61</v>
      </c>
      <c r="C88" s="14" t="s">
        <v>65</v>
      </c>
      <c r="D88" s="15" t="s">
        <v>31</v>
      </c>
      <c r="E88" s="10"/>
      <c r="F88" s="11"/>
      <c r="G88" s="12"/>
    </row>
    <row r="89" spans="1:7" x14ac:dyDescent="0.35">
      <c r="A89" s="2">
        <v>0.70555555555555605</v>
      </c>
      <c r="B89" s="10"/>
      <c r="C89" s="11"/>
      <c r="D89" s="12"/>
      <c r="E89" s="13">
        <f>E87+2</f>
        <v>62</v>
      </c>
      <c r="F89" s="14" t="s">
        <v>66</v>
      </c>
      <c r="G89" s="15" t="s">
        <v>9</v>
      </c>
    </row>
    <row r="90" spans="1:7" x14ac:dyDescent="0.35">
      <c r="A90" s="2">
        <v>0.70833333333333304</v>
      </c>
      <c r="B90" s="13">
        <f>B88+2</f>
        <v>63</v>
      </c>
      <c r="C90" s="14" t="s">
        <v>67</v>
      </c>
      <c r="D90" s="15" t="s">
        <v>12</v>
      </c>
      <c r="E90" s="10"/>
      <c r="F90" s="11"/>
      <c r="G90" s="12"/>
    </row>
    <row r="91" spans="1:7" x14ac:dyDescent="0.35">
      <c r="A91" s="2">
        <v>0.71111111111111103</v>
      </c>
      <c r="B91" s="10"/>
      <c r="C91" s="11"/>
      <c r="D91" s="12"/>
      <c r="E91" s="13">
        <f>E89+2</f>
        <v>64</v>
      </c>
      <c r="F91" s="14" t="s">
        <v>68</v>
      </c>
      <c r="G91" s="15" t="s">
        <v>50</v>
      </c>
    </row>
    <row r="92" spans="1:7" x14ac:dyDescent="0.35">
      <c r="A92" s="2">
        <v>0.71388888888888902</v>
      </c>
      <c r="B92" s="13">
        <f>B90+2</f>
        <v>65</v>
      </c>
      <c r="C92" s="14" t="s">
        <v>69</v>
      </c>
      <c r="D92" s="15" t="s">
        <v>9</v>
      </c>
      <c r="E92" s="10"/>
      <c r="F92" s="11"/>
      <c r="G92" s="12"/>
    </row>
    <row r="93" spans="1:7" x14ac:dyDescent="0.35">
      <c r="A93" s="2">
        <v>0.71666666666666701</v>
      </c>
      <c r="B93" s="10"/>
      <c r="C93" s="11"/>
      <c r="D93" s="12"/>
      <c r="E93" s="13">
        <f>E91+2</f>
        <v>66</v>
      </c>
      <c r="F93" s="14" t="s">
        <v>70</v>
      </c>
      <c r="G93" s="15" t="s">
        <v>13</v>
      </c>
    </row>
    <row r="94" spans="1:7" x14ac:dyDescent="0.35">
      <c r="A94" s="2">
        <v>0.719444444444444</v>
      </c>
      <c r="B94" s="13">
        <f>B92+2</f>
        <v>67</v>
      </c>
      <c r="C94" s="14" t="s">
        <v>71</v>
      </c>
      <c r="D94" s="15" t="s">
        <v>43</v>
      </c>
      <c r="E94" s="10"/>
      <c r="F94" s="11"/>
      <c r="G94" s="12"/>
    </row>
    <row r="95" spans="1:7" x14ac:dyDescent="0.35">
      <c r="A95" s="2">
        <v>0.72222222222222199</v>
      </c>
      <c r="B95" s="10"/>
      <c r="C95" s="11"/>
      <c r="D95" s="12"/>
      <c r="E95" s="13">
        <f>E93+2</f>
        <v>68</v>
      </c>
      <c r="F95" s="14" t="s">
        <v>72</v>
      </c>
      <c r="G95" s="15" t="s">
        <v>18</v>
      </c>
    </row>
    <row r="96" spans="1:7" x14ac:dyDescent="0.35">
      <c r="A96" s="2">
        <v>0.72499999999999998</v>
      </c>
      <c r="B96" s="13">
        <f>B94+2</f>
        <v>69</v>
      </c>
      <c r="C96" s="14" t="s">
        <v>73</v>
      </c>
      <c r="D96" s="15" t="s">
        <v>18</v>
      </c>
      <c r="E96" s="10"/>
      <c r="F96" s="11"/>
      <c r="G96" s="12"/>
    </row>
    <row r="97" spans="1:7" x14ac:dyDescent="0.35">
      <c r="A97" s="2">
        <v>0.72777777777777797</v>
      </c>
      <c r="B97" s="10"/>
      <c r="C97" s="11"/>
      <c r="D97" s="12"/>
      <c r="E97" s="13">
        <f>E95+2</f>
        <v>70</v>
      </c>
      <c r="F97" s="14" t="s">
        <v>74</v>
      </c>
      <c r="G97" s="15" t="s">
        <v>50</v>
      </c>
    </row>
    <row r="98" spans="1:7" x14ac:dyDescent="0.35">
      <c r="A98" s="2">
        <v>0.73055555555555596</v>
      </c>
      <c r="B98" s="13">
        <f>B96+2</f>
        <v>71</v>
      </c>
      <c r="C98" s="14" t="s">
        <v>75</v>
      </c>
      <c r="D98" s="15" t="s">
        <v>28</v>
      </c>
      <c r="E98" s="10"/>
      <c r="F98" s="11"/>
      <c r="G98" s="12"/>
    </row>
    <row r="99" spans="1:7" x14ac:dyDescent="0.35">
      <c r="A99" s="2">
        <v>0.73333333333333295</v>
      </c>
      <c r="B99" s="10"/>
      <c r="C99" s="11"/>
      <c r="D99" s="12"/>
      <c r="E99" s="13">
        <f>E97+2</f>
        <v>72</v>
      </c>
      <c r="F99" s="14" t="s">
        <v>76</v>
      </c>
      <c r="G99" s="15" t="s">
        <v>12</v>
      </c>
    </row>
    <row r="100" spans="1:7" x14ac:dyDescent="0.35">
      <c r="A100" s="2">
        <v>0.73611111111111105</v>
      </c>
      <c r="B100" s="13">
        <f>B98+2</f>
        <v>73</v>
      </c>
      <c r="C100" s="14" t="s">
        <v>77</v>
      </c>
      <c r="D100" s="15" t="s">
        <v>12</v>
      </c>
      <c r="E100" s="10"/>
      <c r="F100" s="11"/>
      <c r="G100" s="12"/>
    </row>
    <row r="101" spans="1:7" x14ac:dyDescent="0.35">
      <c r="A101" s="2">
        <v>0.73888888888888904</v>
      </c>
      <c r="B101" s="10"/>
      <c r="C101" s="11"/>
      <c r="D101" s="12"/>
      <c r="E101" s="13">
        <f>E99+2</f>
        <v>74</v>
      </c>
      <c r="F101" s="14" t="s">
        <v>78</v>
      </c>
      <c r="G101" s="15" t="s">
        <v>31</v>
      </c>
    </row>
    <row r="102" spans="1:7" x14ac:dyDescent="0.35">
      <c r="A102" s="2">
        <v>0.74166666666666703</v>
      </c>
      <c r="B102" s="13">
        <f>B100+2</f>
        <v>75</v>
      </c>
      <c r="C102" s="14" t="s">
        <v>79</v>
      </c>
      <c r="D102" s="15" t="s">
        <v>43</v>
      </c>
      <c r="E102" s="10"/>
      <c r="F102" s="11"/>
      <c r="G102" s="12"/>
    </row>
    <row r="103" spans="1:7" x14ac:dyDescent="0.35">
      <c r="A103" s="2">
        <v>0.74444444444444502</v>
      </c>
      <c r="B103" s="10"/>
      <c r="C103" s="11"/>
      <c r="D103" s="12"/>
      <c r="E103" s="13">
        <f>E101+2</f>
        <v>76</v>
      </c>
      <c r="F103" s="14" t="s">
        <v>80</v>
      </c>
      <c r="G103" s="15" t="s">
        <v>12</v>
      </c>
    </row>
    <row r="104" spans="1:7" x14ac:dyDescent="0.35">
      <c r="A104" s="2">
        <v>0.74722222222222201</v>
      </c>
      <c r="B104" s="13">
        <f>B102+2</f>
        <v>77</v>
      </c>
      <c r="C104" s="14" t="s">
        <v>81</v>
      </c>
      <c r="D104" s="15" t="s">
        <v>43</v>
      </c>
      <c r="E104" s="10"/>
      <c r="F104" s="11"/>
      <c r="G104" s="12"/>
    </row>
    <row r="105" spans="1:7" x14ac:dyDescent="0.35">
      <c r="A105" s="2">
        <v>0.75</v>
      </c>
      <c r="B105" s="10"/>
      <c r="C105" s="11"/>
      <c r="D105" s="12"/>
      <c r="E105" s="13">
        <f>E103+2</f>
        <v>78</v>
      </c>
      <c r="F105" s="14" t="s">
        <v>82</v>
      </c>
      <c r="G105" s="15" t="s">
        <v>43</v>
      </c>
    </row>
    <row r="106" spans="1:7" x14ac:dyDescent="0.35">
      <c r="A106" s="2">
        <v>0.75277777777777799</v>
      </c>
      <c r="B106" s="13">
        <f>B104+2</f>
        <v>79</v>
      </c>
      <c r="C106" s="14" t="s">
        <v>83</v>
      </c>
      <c r="D106" s="15" t="s">
        <v>10</v>
      </c>
      <c r="E106" s="10"/>
      <c r="F106" s="11"/>
      <c r="G106" s="12"/>
    </row>
    <row r="107" spans="1:7" x14ac:dyDescent="0.35">
      <c r="A107" s="2">
        <v>0.75555555555555598</v>
      </c>
      <c r="B107" s="10"/>
      <c r="C107" s="11"/>
      <c r="D107" s="12"/>
      <c r="E107" s="13">
        <f>E105+2</f>
        <v>80</v>
      </c>
      <c r="F107" s="14" t="s">
        <v>84</v>
      </c>
      <c r="G107" s="15" t="s">
        <v>31</v>
      </c>
    </row>
    <row r="108" spans="1:7" x14ac:dyDescent="0.35">
      <c r="A108" s="2">
        <v>0.75833333333333297</v>
      </c>
      <c r="B108" s="13">
        <f>B106+2</f>
        <v>81</v>
      </c>
      <c r="C108" s="14" t="s">
        <v>85</v>
      </c>
      <c r="D108" s="15" t="s">
        <v>14</v>
      </c>
      <c r="E108" s="10"/>
      <c r="F108" s="11"/>
      <c r="G108" s="12"/>
    </row>
    <row r="109" spans="1:7" x14ac:dyDescent="0.35">
      <c r="A109" s="2">
        <v>0.76111111111111096</v>
      </c>
      <c r="B109" s="10"/>
      <c r="C109" s="11"/>
      <c r="D109" s="12"/>
      <c r="E109" s="13">
        <f>E107+2</f>
        <v>82</v>
      </c>
      <c r="F109" s="14" t="s">
        <v>86</v>
      </c>
      <c r="G109" s="15" t="s">
        <v>13</v>
      </c>
    </row>
    <row r="110" spans="1:7" x14ac:dyDescent="0.35">
      <c r="A110" s="2">
        <v>0.76388888888888895</v>
      </c>
      <c r="B110" s="13">
        <f>B108+2</f>
        <v>83</v>
      </c>
      <c r="C110" s="14" t="s">
        <v>87</v>
      </c>
      <c r="D110" s="15" t="s">
        <v>18</v>
      </c>
      <c r="E110" s="10"/>
      <c r="F110" s="11"/>
      <c r="G110" s="12"/>
    </row>
    <row r="111" spans="1:7" x14ac:dyDescent="0.35">
      <c r="A111" s="2">
        <v>0.76666666666666705</v>
      </c>
      <c r="B111" s="10"/>
      <c r="C111" s="11"/>
      <c r="D111" s="12"/>
      <c r="E111" s="13">
        <f>E109+2</f>
        <v>84</v>
      </c>
      <c r="F111" s="14" t="s">
        <v>88</v>
      </c>
      <c r="G111" s="15" t="s">
        <v>9</v>
      </c>
    </row>
    <row r="112" spans="1:7" x14ac:dyDescent="0.35">
      <c r="A112" s="2">
        <v>0.76944444444444504</v>
      </c>
      <c r="B112" s="13">
        <f>B110+2</f>
        <v>85</v>
      </c>
      <c r="C112" s="14" t="s">
        <v>89</v>
      </c>
      <c r="D112" s="15" t="s">
        <v>9</v>
      </c>
      <c r="E112" s="10"/>
      <c r="F112" s="11"/>
      <c r="G112" s="12"/>
    </row>
    <row r="113" spans="1:7" x14ac:dyDescent="0.35">
      <c r="A113" s="2">
        <v>0.77222222222222203</v>
      </c>
      <c r="B113" s="10"/>
      <c r="C113" s="11"/>
      <c r="D113" s="12"/>
      <c r="E113" s="13">
        <f>E111+2</f>
        <v>86</v>
      </c>
      <c r="F113" s="14" t="s">
        <v>90</v>
      </c>
      <c r="G113" s="15" t="s">
        <v>14</v>
      </c>
    </row>
    <row r="114" spans="1:7" x14ac:dyDescent="0.35">
      <c r="A114" s="2">
        <v>0.77500000000000002</v>
      </c>
      <c r="B114" s="13">
        <f>B112+2</f>
        <v>87</v>
      </c>
      <c r="C114" s="14" t="s">
        <v>91</v>
      </c>
      <c r="D114" s="15" t="s">
        <v>9</v>
      </c>
      <c r="E114" s="10"/>
      <c r="F114" s="11"/>
      <c r="G114" s="12"/>
    </row>
    <row r="115" spans="1:7" x14ac:dyDescent="0.35">
      <c r="A115" s="2">
        <v>0.77777777777777801</v>
      </c>
      <c r="B115" s="10"/>
      <c r="C115" s="11"/>
      <c r="D115" s="12"/>
      <c r="E115" s="13">
        <f>E113+2</f>
        <v>88</v>
      </c>
      <c r="F115" s="14" t="s">
        <v>92</v>
      </c>
      <c r="G115" s="15" t="s">
        <v>50</v>
      </c>
    </row>
    <row r="116" spans="1:7" x14ac:dyDescent="0.35">
      <c r="A116" s="2">
        <v>0.780555555555556</v>
      </c>
      <c r="B116" s="13">
        <f>B114+2</f>
        <v>89</v>
      </c>
      <c r="C116" s="14" t="s">
        <v>93</v>
      </c>
      <c r="D116" s="15" t="s">
        <v>10</v>
      </c>
      <c r="E116" s="10"/>
      <c r="F116" s="11"/>
      <c r="G116" s="12"/>
    </row>
    <row r="117" spans="1:7" x14ac:dyDescent="0.35">
      <c r="A117" s="2">
        <v>0.78333333333333299</v>
      </c>
      <c r="B117" s="10"/>
      <c r="C117" s="11"/>
      <c r="D117" s="12"/>
      <c r="E117" s="13">
        <f>E115+2</f>
        <v>90</v>
      </c>
      <c r="F117" s="14" t="s">
        <v>94</v>
      </c>
      <c r="G117" s="15" t="s">
        <v>18</v>
      </c>
    </row>
    <row r="118" spans="1:7" x14ac:dyDescent="0.35">
      <c r="A118" s="2">
        <v>0.78611111111111098</v>
      </c>
      <c r="B118" s="13">
        <f>B116+2</f>
        <v>91</v>
      </c>
      <c r="C118" s="14" t="s">
        <v>95</v>
      </c>
      <c r="D118" s="15" t="s">
        <v>31</v>
      </c>
      <c r="E118" s="10"/>
      <c r="F118" s="11"/>
      <c r="G118" s="12"/>
    </row>
    <row r="119" spans="1:7" x14ac:dyDescent="0.35">
      <c r="A119" s="2">
        <v>0.78888888888888897</v>
      </c>
      <c r="B119" s="10"/>
      <c r="C119" s="11"/>
      <c r="D119" s="12"/>
      <c r="E119" s="13">
        <f>E117+2</f>
        <v>92</v>
      </c>
      <c r="F119" s="14" t="s">
        <v>96</v>
      </c>
      <c r="G119" s="15" t="s">
        <v>43</v>
      </c>
    </row>
    <row r="120" spans="1:7" x14ac:dyDescent="0.35">
      <c r="A120" s="2">
        <v>0.79166666666666696</v>
      </c>
      <c r="B120" s="13">
        <f>B118+2</f>
        <v>93</v>
      </c>
      <c r="C120" s="14" t="s">
        <v>97</v>
      </c>
      <c r="D120" s="15" t="s">
        <v>12</v>
      </c>
      <c r="E120" s="10"/>
      <c r="F120" s="11"/>
      <c r="G120" s="12"/>
    </row>
    <row r="121" spans="1:7" x14ac:dyDescent="0.35">
      <c r="A121" s="2">
        <v>0.79444444444444395</v>
      </c>
      <c r="B121" s="10"/>
      <c r="C121" s="11"/>
      <c r="D121" s="12"/>
      <c r="E121" s="13">
        <f>E119+2</f>
        <v>94</v>
      </c>
      <c r="F121" s="14" t="s">
        <v>98</v>
      </c>
      <c r="G121" s="15" t="s">
        <v>9</v>
      </c>
    </row>
    <row r="122" spans="1:7" x14ac:dyDescent="0.35">
      <c r="A122" s="2">
        <v>0.79722222222222205</v>
      </c>
      <c r="B122" s="13">
        <f>B120+2</f>
        <v>95</v>
      </c>
      <c r="C122" s="14" t="s">
        <v>99</v>
      </c>
      <c r="D122" s="15" t="s">
        <v>13</v>
      </c>
      <c r="E122" s="10"/>
      <c r="F122" s="11"/>
      <c r="G122" s="12"/>
    </row>
    <row r="123" spans="1:7" x14ac:dyDescent="0.35">
      <c r="A123" s="2">
        <v>0.8</v>
      </c>
      <c r="B123" s="10"/>
      <c r="C123" s="11"/>
      <c r="D123" s="12"/>
      <c r="E123" s="13">
        <f>E121+2</f>
        <v>96</v>
      </c>
      <c r="F123" s="14" t="s">
        <v>100</v>
      </c>
      <c r="G123" s="15" t="s">
        <v>11</v>
      </c>
    </row>
    <row r="124" spans="1:7" x14ac:dyDescent="0.35">
      <c r="A124" s="2">
        <v>0.80277777777777803</v>
      </c>
      <c r="B124" s="13">
        <f>B122+2</f>
        <v>97</v>
      </c>
      <c r="C124" s="14" t="s">
        <v>101</v>
      </c>
      <c r="D124" s="15" t="s">
        <v>18</v>
      </c>
      <c r="E124" s="10"/>
      <c r="F124" s="11"/>
      <c r="G124" s="12"/>
    </row>
    <row r="125" spans="1:7" x14ac:dyDescent="0.35">
      <c r="A125" s="2">
        <v>0.80555555555555602</v>
      </c>
      <c r="B125" s="10"/>
      <c r="C125" s="11"/>
      <c r="D125" s="12"/>
      <c r="E125" s="13">
        <f>E123+2</f>
        <v>98</v>
      </c>
      <c r="F125" s="14" t="s">
        <v>102</v>
      </c>
      <c r="G125" s="15" t="s">
        <v>10</v>
      </c>
    </row>
    <row r="126" spans="1:7" x14ac:dyDescent="0.35">
      <c r="A126" s="2">
        <v>0.80833333333333302</v>
      </c>
      <c r="B126" s="13">
        <f>B124+2</f>
        <v>99</v>
      </c>
      <c r="C126" s="14" t="s">
        <v>103</v>
      </c>
      <c r="D126" s="15" t="s">
        <v>11</v>
      </c>
      <c r="E126" s="10"/>
      <c r="F126" s="11"/>
      <c r="G126" s="12"/>
    </row>
    <row r="127" spans="1:7" x14ac:dyDescent="0.35">
      <c r="A127" s="2">
        <v>0.81111111111111101</v>
      </c>
      <c r="B127" s="10"/>
      <c r="C127" s="11"/>
      <c r="D127" s="12"/>
      <c r="E127" s="13">
        <f>E125+2</f>
        <v>100</v>
      </c>
      <c r="F127" s="14" t="s">
        <v>104</v>
      </c>
      <c r="G127" s="15" t="s">
        <v>12</v>
      </c>
    </row>
    <row r="128" spans="1:7" x14ac:dyDescent="0.35">
      <c r="A128" s="2">
        <v>0.81388888888888899</v>
      </c>
      <c r="B128" s="10"/>
      <c r="C128" s="11"/>
      <c r="D128" s="12"/>
      <c r="E128" s="13">
        <v>101</v>
      </c>
      <c r="F128" s="14" t="s">
        <v>105</v>
      </c>
      <c r="G128" s="15" t="s">
        <v>10</v>
      </c>
    </row>
    <row r="129" spans="1:7" ht="14.25" customHeight="1" x14ac:dyDescent="0.35">
      <c r="A129" s="2">
        <v>0.81666666666666665</v>
      </c>
      <c r="B129" s="44" t="s">
        <v>346</v>
      </c>
      <c r="C129" s="44"/>
      <c r="D129" s="44"/>
      <c r="E129" s="44"/>
      <c r="F129" s="44"/>
      <c r="G129" s="44"/>
    </row>
    <row r="130" spans="1:7" ht="14.25" customHeight="1" x14ac:dyDescent="0.35">
      <c r="A130" s="2">
        <v>0.81666666666666665</v>
      </c>
      <c r="B130" s="44" t="s">
        <v>106</v>
      </c>
      <c r="C130" s="44"/>
      <c r="D130" s="44"/>
      <c r="E130" s="44"/>
      <c r="F130" s="44"/>
      <c r="G130" s="44"/>
    </row>
    <row r="131" spans="1:7" x14ac:dyDescent="0.35">
      <c r="A131" s="16"/>
    </row>
    <row r="132" spans="1:7" x14ac:dyDescent="0.35">
      <c r="A132" s="16"/>
    </row>
    <row r="133" spans="1:7" x14ac:dyDescent="0.35">
      <c r="A133" s="16"/>
    </row>
    <row r="134" spans="1:7" x14ac:dyDescent="0.35">
      <c r="A134" s="16"/>
    </row>
    <row r="135" spans="1:7" x14ac:dyDescent="0.35">
      <c r="A135" s="16"/>
    </row>
    <row r="136" spans="1:7" x14ac:dyDescent="0.35">
      <c r="A136" s="16"/>
    </row>
    <row r="137" spans="1:7" x14ac:dyDescent="0.35">
      <c r="A137" s="16"/>
    </row>
    <row r="138" spans="1:7" x14ac:dyDescent="0.35">
      <c r="A138" s="16"/>
    </row>
    <row r="139" spans="1:7" x14ac:dyDescent="0.35">
      <c r="A139" s="16"/>
    </row>
    <row r="140" spans="1:7" x14ac:dyDescent="0.35">
      <c r="A140" s="16"/>
    </row>
  </sheetData>
  <mergeCells count="44">
    <mergeCell ref="B22:D22"/>
    <mergeCell ref="E22:G22"/>
    <mergeCell ref="B33:G33"/>
    <mergeCell ref="C23:D23"/>
    <mergeCell ref="C25:D25"/>
    <mergeCell ref="C27:D27"/>
    <mergeCell ref="C29:D29"/>
    <mergeCell ref="C31:D31"/>
    <mergeCell ref="F24:G24"/>
    <mergeCell ref="F32:G32"/>
    <mergeCell ref="F26:G26"/>
    <mergeCell ref="F28:G28"/>
    <mergeCell ref="F30:G30"/>
    <mergeCell ref="B130:G130"/>
    <mergeCell ref="C78:D78"/>
    <mergeCell ref="C79:D79"/>
    <mergeCell ref="C80:D80"/>
    <mergeCell ref="B35:G35"/>
    <mergeCell ref="B37:D37"/>
    <mergeCell ref="E37:G37"/>
    <mergeCell ref="B73:G73"/>
    <mergeCell ref="B74:G74"/>
    <mergeCell ref="B77:D77"/>
    <mergeCell ref="B81:G81"/>
    <mergeCell ref="B84:D84"/>
    <mergeCell ref="E84:G84"/>
    <mergeCell ref="B129:G129"/>
    <mergeCell ref="A1:G1"/>
    <mergeCell ref="B3:G3"/>
    <mergeCell ref="B4:G4"/>
    <mergeCell ref="B5:G5"/>
    <mergeCell ref="B7:D7"/>
    <mergeCell ref="E7:G7"/>
    <mergeCell ref="C10:D10"/>
    <mergeCell ref="C12:D12"/>
    <mergeCell ref="C14:D14"/>
    <mergeCell ref="C16:D16"/>
    <mergeCell ref="F9:G9"/>
    <mergeCell ref="F11:G11"/>
    <mergeCell ref="F17:G17"/>
    <mergeCell ref="B18:G18"/>
    <mergeCell ref="B19:G19"/>
    <mergeCell ref="F13:G13"/>
    <mergeCell ref="F15:G15"/>
  </mergeCells>
  <pageMargins left="0.4" right="0.4" top="0.5" bottom="0.5" header="0.511811023622047" footer="0.511811023622047"/>
  <pageSetup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60"/>
  <sheetViews>
    <sheetView showGridLines="0" zoomScale="85" zoomScaleNormal="85" workbookViewId="0">
      <selection activeCell="C159" sqref="C159"/>
    </sheetView>
  </sheetViews>
  <sheetFormatPr baseColWidth="10" defaultColWidth="8.6328125" defaultRowHeight="14.5" x14ac:dyDescent="0.35"/>
  <cols>
    <col min="1" max="1" width="11" style="1" customWidth="1"/>
    <col min="2" max="2" width="6.453125" customWidth="1"/>
    <col min="3" max="3" width="32" customWidth="1"/>
    <col min="4" max="4" width="14" customWidth="1"/>
    <col min="5" max="5" width="6.453125" customWidth="1"/>
    <col min="6" max="6" width="32" customWidth="1"/>
    <col min="7" max="7" width="14" customWidth="1"/>
    <col min="8" max="8" width="6.453125" customWidth="1"/>
    <col min="9" max="9" width="32" customWidth="1"/>
    <col min="10" max="10" width="14" customWidth="1"/>
  </cols>
  <sheetData>
    <row r="1" spans="1:10" ht="31.5" customHeight="1" x14ac:dyDescent="0.35">
      <c r="A1" s="45" t="s">
        <v>107</v>
      </c>
      <c r="B1" s="45"/>
      <c r="C1" s="45"/>
      <c r="D1" s="45"/>
      <c r="E1" s="45"/>
      <c r="F1" s="45"/>
      <c r="G1" s="45"/>
      <c r="H1" s="45"/>
      <c r="I1" s="45"/>
      <c r="J1" s="45"/>
    </row>
    <row r="3" spans="1:10" ht="14.25" customHeight="1" x14ac:dyDescent="0.35">
      <c r="A3" s="2">
        <v>0.33333333333333298</v>
      </c>
      <c r="B3" s="48" t="s">
        <v>1</v>
      </c>
      <c r="C3" s="48"/>
      <c r="D3" s="48"/>
      <c r="E3" s="48"/>
      <c r="F3" s="48"/>
      <c r="G3" s="48"/>
      <c r="H3" s="48"/>
      <c r="I3" s="48"/>
      <c r="J3" s="48"/>
    </row>
    <row r="4" spans="1:10" ht="14.25" customHeight="1" x14ac:dyDescent="0.35">
      <c r="A4" s="2">
        <v>0.375</v>
      </c>
      <c r="B4" s="48" t="s">
        <v>3</v>
      </c>
      <c r="C4" s="48"/>
      <c r="D4" s="48"/>
      <c r="E4" s="48"/>
      <c r="F4" s="48"/>
      <c r="G4" s="48"/>
      <c r="H4" s="48"/>
      <c r="I4" s="48"/>
      <c r="J4" s="48"/>
    </row>
    <row r="5" spans="1:10" x14ac:dyDescent="0.35">
      <c r="A5" s="16"/>
    </row>
    <row r="6" spans="1:10" ht="14.25" customHeight="1" x14ac:dyDescent="0.35">
      <c r="A6" s="4"/>
      <c r="B6" s="47" t="s">
        <v>108</v>
      </c>
      <c r="C6" s="47"/>
      <c r="D6" s="47"/>
      <c r="E6" s="10"/>
      <c r="F6" s="11"/>
      <c r="G6" s="12"/>
      <c r="H6" s="10"/>
      <c r="I6" s="11"/>
      <c r="J6" s="12"/>
    </row>
    <row r="7" spans="1:10" x14ac:dyDescent="0.35">
      <c r="A7" s="2">
        <v>0.375</v>
      </c>
      <c r="B7" s="13">
        <v>110</v>
      </c>
      <c r="C7" s="49" t="s">
        <v>11</v>
      </c>
      <c r="D7" s="50"/>
      <c r="E7" s="10"/>
      <c r="F7" s="11"/>
      <c r="G7" s="12"/>
      <c r="H7" s="10"/>
      <c r="I7" s="11"/>
      <c r="J7" s="12"/>
    </row>
    <row r="8" spans="1:10" x14ac:dyDescent="0.35">
      <c r="A8" s="2">
        <v>0.37847222222222199</v>
      </c>
      <c r="B8" s="13">
        <f>B7+1</f>
        <v>111</v>
      </c>
      <c r="C8" s="49" t="s">
        <v>23</v>
      </c>
      <c r="D8" s="50" t="s">
        <v>23</v>
      </c>
      <c r="E8" s="10"/>
      <c r="F8" s="11"/>
      <c r="G8" s="12"/>
      <c r="H8" s="10"/>
      <c r="I8" s="11"/>
      <c r="J8" s="12"/>
    </row>
    <row r="9" spans="1:10" x14ac:dyDescent="0.35">
      <c r="A9" s="2">
        <v>0.38194444444444398</v>
      </c>
      <c r="B9" s="13">
        <f>B8+1</f>
        <v>112</v>
      </c>
      <c r="C9" s="49" t="s">
        <v>12</v>
      </c>
      <c r="D9" s="50" t="s">
        <v>12</v>
      </c>
      <c r="E9" s="10"/>
      <c r="F9" s="11"/>
      <c r="G9" s="12"/>
      <c r="H9" s="10"/>
      <c r="I9" s="11"/>
      <c r="J9" s="12"/>
    </row>
    <row r="10" spans="1:10" ht="14.25" customHeight="1" x14ac:dyDescent="0.35">
      <c r="A10" s="2">
        <v>0.38541666666666702</v>
      </c>
      <c r="B10" s="44" t="s">
        <v>326</v>
      </c>
      <c r="C10" s="44"/>
      <c r="D10" s="44"/>
      <c r="E10" s="44"/>
      <c r="F10" s="44"/>
      <c r="G10" s="44"/>
      <c r="H10" s="44"/>
      <c r="I10" s="44"/>
      <c r="J10" s="44"/>
    </row>
    <row r="11" spans="1:10" ht="14.25" customHeight="1" x14ac:dyDescent="0.35">
      <c r="A11" s="4"/>
      <c r="B11" s="44" t="s">
        <v>109</v>
      </c>
      <c r="C11" s="44"/>
      <c r="D11" s="44"/>
      <c r="E11" s="44"/>
      <c r="F11" s="44"/>
      <c r="G11" s="44"/>
      <c r="H11" s="44"/>
      <c r="I11" s="44"/>
      <c r="J11" s="44"/>
    </row>
    <row r="12" spans="1:10" x14ac:dyDescent="0.35">
      <c r="A12" s="16"/>
      <c r="C12" s="17"/>
      <c r="D12" s="17"/>
    </row>
    <row r="13" spans="1:10" ht="14.25" customHeight="1" x14ac:dyDescent="0.35">
      <c r="A13" s="3"/>
      <c r="B13" s="47" t="s">
        <v>327</v>
      </c>
      <c r="C13" s="47"/>
      <c r="D13" s="47"/>
      <c r="E13" s="47" t="s">
        <v>328</v>
      </c>
      <c r="F13" s="47"/>
      <c r="G13" s="47"/>
      <c r="H13" s="10"/>
      <c r="I13" s="11"/>
      <c r="J13" s="12"/>
    </row>
    <row r="14" spans="1:10" x14ac:dyDescent="0.35">
      <c r="A14" s="4"/>
      <c r="B14" s="8" t="s">
        <v>6</v>
      </c>
      <c r="C14" s="6" t="s">
        <v>7</v>
      </c>
      <c r="D14" s="7"/>
      <c r="E14" s="8" t="s">
        <v>6</v>
      </c>
      <c r="F14" s="6" t="s">
        <v>8</v>
      </c>
      <c r="G14" s="7"/>
      <c r="H14" s="18"/>
      <c r="I14" s="19"/>
      <c r="J14" s="9"/>
    </row>
    <row r="15" spans="1:10" x14ac:dyDescent="0.35">
      <c r="A15" s="2">
        <v>0.38888888888888901</v>
      </c>
      <c r="B15" s="13">
        <f>B9+1</f>
        <v>113</v>
      </c>
      <c r="C15" s="14" t="s">
        <v>138</v>
      </c>
      <c r="D15" s="15" t="s">
        <v>12</v>
      </c>
      <c r="E15" s="10"/>
      <c r="F15" s="11"/>
      <c r="G15" s="12"/>
      <c r="H15" s="10"/>
      <c r="I15" s="11"/>
      <c r="J15" s="12"/>
    </row>
    <row r="16" spans="1:10" x14ac:dyDescent="0.35">
      <c r="A16" s="2">
        <v>0.391666666666667</v>
      </c>
      <c r="B16" s="10"/>
      <c r="C16" s="11"/>
      <c r="D16" s="12"/>
      <c r="E16" s="13">
        <f>B15+1</f>
        <v>114</v>
      </c>
      <c r="F16" s="14" t="s">
        <v>111</v>
      </c>
      <c r="G16" s="15" t="s">
        <v>9</v>
      </c>
      <c r="H16" s="10"/>
      <c r="I16" s="11"/>
      <c r="J16" s="12"/>
    </row>
    <row r="17" spans="1:10" x14ac:dyDescent="0.35">
      <c r="A17" s="2">
        <v>0.39444444444444399</v>
      </c>
      <c r="B17" s="13">
        <f>B15+2</f>
        <v>115</v>
      </c>
      <c r="C17" s="14" t="s">
        <v>112</v>
      </c>
      <c r="D17" s="15" t="s">
        <v>14</v>
      </c>
      <c r="E17" s="10"/>
      <c r="F17" s="11"/>
      <c r="G17" s="12"/>
      <c r="H17" s="10"/>
      <c r="I17" s="11"/>
      <c r="J17" s="12"/>
    </row>
    <row r="18" spans="1:10" x14ac:dyDescent="0.35">
      <c r="A18" s="2">
        <v>0.39722222222222198</v>
      </c>
      <c r="B18" s="10"/>
      <c r="C18" s="11"/>
      <c r="D18" s="12"/>
      <c r="E18" s="13">
        <f>E16+2</f>
        <v>116</v>
      </c>
      <c r="F18" s="14" t="s">
        <v>113</v>
      </c>
      <c r="G18" s="15" t="s">
        <v>50</v>
      </c>
      <c r="H18" s="10"/>
      <c r="I18" s="11"/>
      <c r="J18" s="12"/>
    </row>
    <row r="19" spans="1:10" x14ac:dyDescent="0.35">
      <c r="A19" s="2">
        <v>0.4</v>
      </c>
      <c r="B19" s="13">
        <f>B17+2</f>
        <v>117</v>
      </c>
      <c r="C19" s="14" t="s">
        <v>114</v>
      </c>
      <c r="D19" s="15" t="s">
        <v>11</v>
      </c>
      <c r="E19" s="10"/>
      <c r="F19" s="11"/>
      <c r="G19" s="12"/>
      <c r="H19" s="10"/>
      <c r="I19" s="11"/>
      <c r="J19" s="12"/>
    </row>
    <row r="20" spans="1:10" x14ac:dyDescent="0.35">
      <c r="A20" s="2">
        <v>0.40277777777777801</v>
      </c>
      <c r="B20" s="10"/>
      <c r="C20" s="11"/>
      <c r="D20" s="12"/>
      <c r="E20" s="13">
        <f>E18+2</f>
        <v>118</v>
      </c>
      <c r="F20" s="14" t="s">
        <v>115</v>
      </c>
      <c r="G20" s="15" t="s">
        <v>12</v>
      </c>
      <c r="H20" s="10"/>
      <c r="I20" s="11"/>
      <c r="J20" s="12"/>
    </row>
    <row r="21" spans="1:10" x14ac:dyDescent="0.35">
      <c r="A21" s="2">
        <v>0.405555555555556</v>
      </c>
      <c r="B21" s="13">
        <f>B19+2</f>
        <v>119</v>
      </c>
      <c r="C21" s="14" t="s">
        <v>116</v>
      </c>
      <c r="D21" s="15" t="s">
        <v>9</v>
      </c>
      <c r="E21" s="10"/>
      <c r="F21" s="11"/>
      <c r="G21" s="12"/>
      <c r="H21" s="10"/>
      <c r="I21" s="11"/>
      <c r="J21" s="12"/>
    </row>
    <row r="22" spans="1:10" x14ac:dyDescent="0.35">
      <c r="A22" s="2">
        <v>0.40833333333333299</v>
      </c>
      <c r="B22" s="10"/>
      <c r="C22" s="11"/>
      <c r="D22" s="12"/>
      <c r="E22" s="13">
        <f>E20+2</f>
        <v>120</v>
      </c>
      <c r="F22" s="14" t="s">
        <v>117</v>
      </c>
      <c r="G22" s="15" t="s">
        <v>13</v>
      </c>
      <c r="H22" s="10"/>
      <c r="I22" s="11"/>
      <c r="J22" s="12"/>
    </row>
    <row r="23" spans="1:10" x14ac:dyDescent="0.35">
      <c r="A23" s="2">
        <v>0.41111111111111098</v>
      </c>
      <c r="B23" s="13">
        <f>B21+2</f>
        <v>121</v>
      </c>
      <c r="C23" s="14" t="s">
        <v>118</v>
      </c>
      <c r="D23" s="15" t="s">
        <v>13</v>
      </c>
      <c r="E23" s="10"/>
      <c r="F23" s="11"/>
      <c r="G23" s="12"/>
      <c r="H23" s="10"/>
      <c r="I23" s="11"/>
      <c r="J23" s="12"/>
    </row>
    <row r="24" spans="1:10" x14ac:dyDescent="0.35">
      <c r="A24" s="2">
        <v>0.41388888888888897</v>
      </c>
      <c r="B24" s="10"/>
      <c r="C24" s="11"/>
      <c r="D24" s="12"/>
      <c r="E24" s="13">
        <f>E22+2</f>
        <v>122</v>
      </c>
      <c r="F24" s="14" t="s">
        <v>119</v>
      </c>
      <c r="G24" s="15" t="s">
        <v>9</v>
      </c>
      <c r="H24" s="10"/>
      <c r="I24" s="11"/>
      <c r="J24" s="12"/>
    </row>
    <row r="25" spans="1:10" x14ac:dyDescent="0.35">
      <c r="A25" s="2">
        <v>0.41666666666666702</v>
      </c>
      <c r="B25" s="13">
        <f>B23+2</f>
        <v>123</v>
      </c>
      <c r="C25" s="14" t="s">
        <v>120</v>
      </c>
      <c r="D25" s="15" t="s">
        <v>10</v>
      </c>
      <c r="E25" s="10"/>
      <c r="F25" s="11"/>
      <c r="G25" s="12"/>
      <c r="H25" s="10"/>
      <c r="I25" s="11"/>
      <c r="J25" s="12"/>
    </row>
    <row r="26" spans="1:10" x14ac:dyDescent="0.35">
      <c r="A26" s="2">
        <v>0.41944444444444501</v>
      </c>
      <c r="B26" s="10"/>
      <c r="C26" s="11"/>
      <c r="D26" s="12"/>
      <c r="E26" s="13">
        <f>E24+2</f>
        <v>124</v>
      </c>
      <c r="F26" s="14" t="s">
        <v>121</v>
      </c>
      <c r="G26" s="15" t="s">
        <v>23</v>
      </c>
      <c r="H26" s="10"/>
      <c r="I26" s="11"/>
      <c r="J26" s="12"/>
    </row>
    <row r="27" spans="1:10" x14ac:dyDescent="0.35">
      <c r="A27" s="2">
        <v>0.422222222222222</v>
      </c>
      <c r="B27" s="13">
        <f>B25+2</f>
        <v>125</v>
      </c>
      <c r="C27" s="14" t="s">
        <v>122</v>
      </c>
      <c r="D27" s="15" t="s">
        <v>13</v>
      </c>
      <c r="E27" s="10"/>
      <c r="F27" s="11"/>
      <c r="G27" s="12"/>
      <c r="H27" s="10"/>
      <c r="I27" s="11"/>
      <c r="J27" s="12"/>
    </row>
    <row r="28" spans="1:10" x14ac:dyDescent="0.35">
      <c r="A28" s="2">
        <v>0.42499999999999999</v>
      </c>
      <c r="B28" s="10"/>
      <c r="C28" s="11"/>
      <c r="D28" s="12"/>
      <c r="E28" s="13">
        <f>E26+2</f>
        <v>126</v>
      </c>
      <c r="F28" s="14" t="s">
        <v>123</v>
      </c>
      <c r="G28" s="15" t="s">
        <v>13</v>
      </c>
      <c r="H28" s="10"/>
      <c r="I28" s="11"/>
      <c r="J28" s="12"/>
    </row>
    <row r="29" spans="1:10" x14ac:dyDescent="0.35">
      <c r="A29" s="2">
        <v>0.42777777777777798</v>
      </c>
      <c r="B29" s="13">
        <f>B27+2</f>
        <v>127</v>
      </c>
      <c r="C29" s="14" t="s">
        <v>124</v>
      </c>
      <c r="D29" s="15" t="s">
        <v>10</v>
      </c>
      <c r="E29" s="10"/>
      <c r="F29" s="11"/>
      <c r="G29" s="12"/>
      <c r="H29" s="10"/>
      <c r="I29" s="11"/>
      <c r="J29" s="12"/>
    </row>
    <row r="30" spans="1:10" x14ac:dyDescent="0.35">
      <c r="A30" s="2">
        <v>0.43055555555555602</v>
      </c>
      <c r="B30" s="10"/>
      <c r="C30" s="11"/>
      <c r="D30" s="12"/>
      <c r="E30" s="13">
        <f>E28+2</f>
        <v>128</v>
      </c>
      <c r="F30" s="14" t="s">
        <v>125</v>
      </c>
      <c r="G30" s="15" t="s">
        <v>50</v>
      </c>
      <c r="H30" s="10"/>
      <c r="I30" s="11"/>
      <c r="J30" s="12"/>
    </row>
    <row r="31" spans="1:10" x14ac:dyDescent="0.35">
      <c r="A31" s="2">
        <v>0.43333333333333302</v>
      </c>
      <c r="B31" s="13">
        <f>B29+2</f>
        <v>129</v>
      </c>
      <c r="C31" s="14" t="s">
        <v>126</v>
      </c>
      <c r="D31" s="15" t="s">
        <v>13</v>
      </c>
      <c r="E31" s="10"/>
      <c r="F31" s="11"/>
      <c r="G31" s="12"/>
      <c r="H31" s="10"/>
      <c r="I31" s="11"/>
      <c r="J31" s="12"/>
    </row>
    <row r="32" spans="1:10" x14ac:dyDescent="0.35">
      <c r="A32" s="2">
        <v>0.43611111111111101</v>
      </c>
      <c r="B32" s="10"/>
      <c r="C32" s="11"/>
      <c r="D32" s="12"/>
      <c r="E32" s="13">
        <f>E30+2</f>
        <v>130</v>
      </c>
      <c r="F32" s="14" t="s">
        <v>127</v>
      </c>
      <c r="G32" s="15" t="s">
        <v>10</v>
      </c>
      <c r="H32" s="10"/>
      <c r="I32" s="11"/>
      <c r="J32" s="12"/>
    </row>
    <row r="33" spans="1:10" x14ac:dyDescent="0.35">
      <c r="A33" s="2">
        <v>0.43888888888888899</v>
      </c>
      <c r="B33" s="13">
        <f>B31+2</f>
        <v>131</v>
      </c>
      <c r="C33" s="14" t="s">
        <v>128</v>
      </c>
      <c r="D33" s="15" t="s">
        <v>12</v>
      </c>
      <c r="E33" s="10"/>
      <c r="F33" s="11"/>
      <c r="G33" s="12"/>
      <c r="H33" s="10"/>
      <c r="I33" s="11"/>
      <c r="J33" s="12"/>
    </row>
    <row r="34" spans="1:10" x14ac:dyDescent="0.35">
      <c r="A34" s="2">
        <v>0.44166666666666698</v>
      </c>
      <c r="B34" s="10"/>
      <c r="C34" s="11"/>
      <c r="D34" s="12"/>
      <c r="E34" s="13">
        <f>E32+2</f>
        <v>132</v>
      </c>
      <c r="F34" s="14" t="s">
        <v>129</v>
      </c>
      <c r="G34" s="15" t="s">
        <v>10</v>
      </c>
      <c r="H34" s="10"/>
      <c r="I34" s="11"/>
      <c r="J34" s="12"/>
    </row>
    <row r="35" spans="1:10" x14ac:dyDescent="0.35">
      <c r="A35" s="2">
        <v>0.44444444444444398</v>
      </c>
      <c r="B35" s="13">
        <f>B33+2</f>
        <v>133</v>
      </c>
      <c r="C35" s="14" t="s">
        <v>130</v>
      </c>
      <c r="D35" s="15" t="s">
        <v>12</v>
      </c>
      <c r="E35" s="10"/>
      <c r="F35" s="11"/>
      <c r="G35" s="12"/>
      <c r="H35" s="10"/>
      <c r="I35" s="11"/>
      <c r="J35" s="12"/>
    </row>
    <row r="36" spans="1:10" x14ac:dyDescent="0.35">
      <c r="A36" s="2">
        <v>0.44722222222222202</v>
      </c>
      <c r="B36" s="10"/>
      <c r="C36" s="11"/>
      <c r="D36" s="12"/>
      <c r="E36" s="13">
        <f>E34+2</f>
        <v>134</v>
      </c>
      <c r="F36" s="14" t="s">
        <v>131</v>
      </c>
      <c r="G36" s="15" t="s">
        <v>10</v>
      </c>
      <c r="H36" s="10"/>
      <c r="I36" s="11"/>
      <c r="J36" s="12"/>
    </row>
    <row r="37" spans="1:10" x14ac:dyDescent="0.35">
      <c r="A37" s="2">
        <v>0.45</v>
      </c>
      <c r="B37" s="13">
        <f>B35+2</f>
        <v>135</v>
      </c>
      <c r="C37" s="14" t="s">
        <v>132</v>
      </c>
      <c r="D37" s="15" t="s">
        <v>9</v>
      </c>
      <c r="E37" s="10"/>
      <c r="F37" s="11"/>
      <c r="G37" s="12"/>
      <c r="H37" s="10"/>
      <c r="I37" s="11"/>
      <c r="J37" s="12"/>
    </row>
    <row r="38" spans="1:10" x14ac:dyDescent="0.35">
      <c r="A38" s="2">
        <v>0.452777777777778</v>
      </c>
      <c r="B38" s="10"/>
      <c r="C38" s="11"/>
      <c r="D38" s="12"/>
      <c r="E38" s="13">
        <f>E36+2</f>
        <v>136</v>
      </c>
      <c r="F38" s="14" t="s">
        <v>133</v>
      </c>
      <c r="G38" s="15" t="s">
        <v>9</v>
      </c>
      <c r="H38" s="10"/>
      <c r="I38" s="11"/>
      <c r="J38" s="12"/>
    </row>
    <row r="39" spans="1:10" x14ac:dyDescent="0.35">
      <c r="A39" s="2">
        <v>0.45555555555555599</v>
      </c>
      <c r="B39" s="13">
        <f>B37+2</f>
        <v>137</v>
      </c>
      <c r="C39" s="14" t="s">
        <v>134</v>
      </c>
      <c r="D39" s="15" t="s">
        <v>10</v>
      </c>
      <c r="E39" s="10"/>
      <c r="F39" s="11"/>
      <c r="G39" s="12"/>
      <c r="H39" s="10"/>
      <c r="I39" s="11"/>
      <c r="J39" s="12"/>
    </row>
    <row r="40" spans="1:10" x14ac:dyDescent="0.35">
      <c r="A40" s="2">
        <v>0.45833333333333298</v>
      </c>
      <c r="B40" s="10"/>
      <c r="C40" s="11"/>
      <c r="D40" s="12"/>
      <c r="E40" s="13">
        <f>E38+2</f>
        <v>138</v>
      </c>
      <c r="F40" s="14" t="s">
        <v>135</v>
      </c>
      <c r="G40" s="15" t="s">
        <v>31</v>
      </c>
      <c r="H40" s="10"/>
      <c r="I40" s="11"/>
      <c r="J40" s="12"/>
    </row>
    <row r="41" spans="1:10" x14ac:dyDescent="0.35">
      <c r="A41" s="2">
        <v>0.46111111111111103</v>
      </c>
      <c r="B41" s="13">
        <f>B39+2</f>
        <v>139</v>
      </c>
      <c r="C41" s="14" t="s">
        <v>136</v>
      </c>
      <c r="D41" s="15" t="s">
        <v>31</v>
      </c>
      <c r="E41" s="10"/>
      <c r="F41" s="11"/>
      <c r="G41" s="12"/>
      <c r="H41" s="10"/>
      <c r="I41" s="11"/>
      <c r="J41" s="12"/>
    </row>
    <row r="42" spans="1:10" x14ac:dyDescent="0.35">
      <c r="A42" s="2">
        <v>0.46388888888888902</v>
      </c>
      <c r="B42" s="13">
        <f>B41+1</f>
        <v>140</v>
      </c>
      <c r="C42" s="14" t="s">
        <v>137</v>
      </c>
      <c r="D42" s="15" t="s">
        <v>9</v>
      </c>
      <c r="E42" s="10"/>
      <c r="F42" s="11"/>
      <c r="G42" s="12"/>
      <c r="H42" s="10"/>
      <c r="I42" s="11"/>
      <c r="J42" s="12"/>
    </row>
    <row r="43" spans="1:10" x14ac:dyDescent="0.35">
      <c r="A43" s="2">
        <v>0.46666666666666701</v>
      </c>
      <c r="B43" s="13">
        <f>B42+1</f>
        <v>141</v>
      </c>
      <c r="C43" s="14" t="s">
        <v>110</v>
      </c>
      <c r="D43" s="15" t="s">
        <v>23</v>
      </c>
      <c r="E43" s="10"/>
      <c r="F43" s="11"/>
      <c r="G43" s="12"/>
      <c r="H43" s="10"/>
      <c r="I43" s="11"/>
      <c r="J43" s="12"/>
    </row>
    <row r="44" spans="1:10" ht="14.25" customHeight="1" x14ac:dyDescent="0.35">
      <c r="A44" s="2">
        <v>0.469444444444444</v>
      </c>
      <c r="B44" s="44" t="s">
        <v>350</v>
      </c>
      <c r="C44" s="44"/>
      <c r="D44" s="44"/>
      <c r="E44" s="44"/>
      <c r="F44" s="44"/>
      <c r="G44" s="44"/>
      <c r="H44" s="44"/>
      <c r="I44" s="44"/>
      <c r="J44" s="44"/>
    </row>
    <row r="45" spans="1:10" ht="14.25" customHeight="1" x14ac:dyDescent="0.35">
      <c r="A45" s="4"/>
      <c r="B45" s="44" t="s">
        <v>109</v>
      </c>
      <c r="C45" s="44"/>
      <c r="D45" s="44"/>
      <c r="E45" s="44"/>
      <c r="F45" s="44"/>
      <c r="G45" s="44"/>
      <c r="H45" s="44"/>
      <c r="I45" s="44"/>
      <c r="J45" s="44"/>
    </row>
    <row r="46" spans="1:10" x14ac:dyDescent="0.35">
      <c r="A46" s="16"/>
    </row>
    <row r="47" spans="1:10" ht="14.25" customHeight="1" x14ac:dyDescent="0.35">
      <c r="A47" s="4"/>
      <c r="B47" s="47" t="s">
        <v>139</v>
      </c>
      <c r="C47" s="47"/>
      <c r="D47" s="47"/>
      <c r="E47" s="47" t="s">
        <v>140</v>
      </c>
      <c r="F47" s="47"/>
      <c r="G47" s="47"/>
      <c r="H47" s="10"/>
      <c r="I47" s="11"/>
      <c r="J47" s="12"/>
    </row>
    <row r="48" spans="1:10" x14ac:dyDescent="0.35">
      <c r="A48" s="2">
        <v>0.47569444444444398</v>
      </c>
      <c r="B48" s="13">
        <f>B43+1</f>
        <v>142</v>
      </c>
      <c r="C48" s="49" t="s">
        <v>11</v>
      </c>
      <c r="D48" s="50" t="s">
        <v>11</v>
      </c>
      <c r="E48" s="10"/>
      <c r="F48" s="11"/>
      <c r="G48" s="12"/>
      <c r="H48" s="10"/>
      <c r="I48" s="11"/>
      <c r="J48" s="12"/>
    </row>
    <row r="49" spans="1:10" x14ac:dyDescent="0.35">
      <c r="A49" s="2">
        <v>0.47847222222222202</v>
      </c>
      <c r="B49" s="10"/>
      <c r="C49" s="11"/>
      <c r="D49" s="12"/>
      <c r="E49" s="13">
        <f>B48+1</f>
        <v>143</v>
      </c>
      <c r="F49" s="49" t="s">
        <v>11</v>
      </c>
      <c r="G49" s="50" t="s">
        <v>11</v>
      </c>
      <c r="H49" s="10"/>
      <c r="I49" s="11"/>
      <c r="J49" s="12"/>
    </row>
    <row r="50" spans="1:10" x14ac:dyDescent="0.35">
      <c r="A50" s="2">
        <v>0.48125000000000001</v>
      </c>
      <c r="B50" s="13">
        <f>B48+2</f>
        <v>144</v>
      </c>
      <c r="C50" s="49" t="s">
        <v>12</v>
      </c>
      <c r="D50" s="50" t="s">
        <v>12</v>
      </c>
      <c r="E50" s="10"/>
      <c r="F50" s="11"/>
      <c r="G50" s="12"/>
      <c r="H50" s="10"/>
      <c r="I50" s="11"/>
      <c r="J50" s="12"/>
    </row>
    <row r="51" spans="1:10" x14ac:dyDescent="0.35">
      <c r="A51" s="2">
        <v>0.484027777777778</v>
      </c>
      <c r="B51" s="10"/>
      <c r="C51" s="11"/>
      <c r="D51" s="12"/>
      <c r="E51" s="13">
        <f>E49+2</f>
        <v>145</v>
      </c>
      <c r="F51" s="49" t="s">
        <v>12</v>
      </c>
      <c r="G51" s="50" t="s">
        <v>12</v>
      </c>
      <c r="H51" s="10"/>
      <c r="I51" s="11"/>
      <c r="J51" s="12"/>
    </row>
    <row r="52" spans="1:10" x14ac:dyDescent="0.35">
      <c r="A52" s="2">
        <v>0.48680555555555599</v>
      </c>
      <c r="B52" s="13">
        <f>B50+2</f>
        <v>146</v>
      </c>
      <c r="C52" s="49" t="s">
        <v>13</v>
      </c>
      <c r="D52" s="50" t="s">
        <v>13</v>
      </c>
      <c r="E52" s="10"/>
      <c r="F52" s="11"/>
      <c r="G52" s="12"/>
      <c r="H52" s="10"/>
      <c r="I52" s="11"/>
      <c r="J52" s="12"/>
    </row>
    <row r="53" spans="1:10" x14ac:dyDescent="0.35">
      <c r="A53" s="2">
        <v>0.48958333333333298</v>
      </c>
      <c r="B53" s="10"/>
      <c r="C53" s="11"/>
      <c r="D53" s="12"/>
      <c r="E53" s="13">
        <f>E51+2</f>
        <v>147</v>
      </c>
      <c r="F53" s="49" t="s">
        <v>13</v>
      </c>
      <c r="G53" s="50" t="s">
        <v>13</v>
      </c>
      <c r="H53" s="10"/>
      <c r="I53" s="11"/>
      <c r="J53" s="12"/>
    </row>
    <row r="54" spans="1:10" ht="14.25" customHeight="1" x14ac:dyDescent="0.35">
      <c r="A54" s="2">
        <v>0.49236111111111103</v>
      </c>
      <c r="B54" s="44" t="s">
        <v>351</v>
      </c>
      <c r="C54" s="44"/>
      <c r="D54" s="44"/>
      <c r="E54" s="44"/>
      <c r="F54" s="44"/>
      <c r="G54" s="44"/>
      <c r="H54" s="44"/>
      <c r="I54" s="44"/>
      <c r="J54" s="44"/>
    </row>
    <row r="55" spans="1:10" x14ac:dyDescent="0.35">
      <c r="A55" s="16"/>
    </row>
    <row r="56" spans="1:10" ht="14.25" customHeight="1" x14ac:dyDescent="0.35">
      <c r="A56" s="2" t="s">
        <v>141</v>
      </c>
      <c r="B56" s="48" t="s">
        <v>20</v>
      </c>
      <c r="C56" s="48"/>
      <c r="D56" s="48"/>
      <c r="E56" s="48"/>
      <c r="F56" s="48"/>
      <c r="G56" s="48"/>
      <c r="H56" s="48"/>
      <c r="I56" s="48"/>
      <c r="J56" s="48"/>
    </row>
    <row r="57" spans="1:10" x14ac:dyDescent="0.35">
      <c r="A57" s="16"/>
    </row>
    <row r="58" spans="1:10" ht="14.25" customHeight="1" x14ac:dyDescent="0.35">
      <c r="A58" s="4"/>
      <c r="B58" s="47" t="s">
        <v>308</v>
      </c>
      <c r="C58" s="47"/>
      <c r="D58" s="47"/>
      <c r="E58" s="47" t="s">
        <v>309</v>
      </c>
      <c r="F58" s="47"/>
      <c r="G58" s="47"/>
      <c r="H58" s="10"/>
      <c r="I58" s="11"/>
      <c r="J58" s="12"/>
    </row>
    <row r="59" spans="1:10" x14ac:dyDescent="0.35">
      <c r="A59" s="2">
        <v>0.54166666666666696</v>
      </c>
      <c r="B59" s="13">
        <f>E53+1</f>
        <v>148</v>
      </c>
      <c r="C59" s="42" t="s">
        <v>9</v>
      </c>
      <c r="D59" s="43"/>
      <c r="E59" s="10"/>
      <c r="F59" s="11"/>
      <c r="G59" s="12"/>
      <c r="H59" s="10"/>
      <c r="I59" s="11"/>
      <c r="J59" s="12"/>
    </row>
    <row r="60" spans="1:10" x14ac:dyDescent="0.35">
      <c r="A60" s="2">
        <v>0.54444444444444395</v>
      </c>
      <c r="B60" s="10"/>
      <c r="C60" s="11"/>
      <c r="D60" s="12"/>
      <c r="E60" s="13">
        <f>B59+1</f>
        <v>149</v>
      </c>
      <c r="F60" s="42" t="s">
        <v>9</v>
      </c>
      <c r="G60" s="43" t="s">
        <v>9</v>
      </c>
      <c r="H60" s="10"/>
      <c r="I60" s="11"/>
      <c r="J60" s="12"/>
    </row>
    <row r="61" spans="1:10" x14ac:dyDescent="0.35">
      <c r="A61" s="2">
        <v>0.54722222222222205</v>
      </c>
      <c r="B61" s="13">
        <f>B59+2</f>
        <v>150</v>
      </c>
      <c r="C61" s="42" t="s">
        <v>10</v>
      </c>
      <c r="D61" s="43" t="s">
        <v>10</v>
      </c>
      <c r="E61" s="10"/>
      <c r="F61" s="11"/>
      <c r="G61" s="12"/>
      <c r="H61" s="10"/>
      <c r="I61" s="11"/>
      <c r="J61" s="12"/>
    </row>
    <row r="62" spans="1:10" x14ac:dyDescent="0.35">
      <c r="A62" s="2">
        <v>0.55000000000000004</v>
      </c>
      <c r="B62" s="10"/>
      <c r="C62" s="11"/>
      <c r="D62" s="12"/>
      <c r="E62" s="13">
        <f>E60+2</f>
        <v>151</v>
      </c>
      <c r="F62" s="42" t="s">
        <v>13</v>
      </c>
      <c r="G62" s="43" t="s">
        <v>13</v>
      </c>
      <c r="H62" s="10"/>
      <c r="I62" s="11"/>
      <c r="J62" s="12"/>
    </row>
    <row r="63" spans="1:10" x14ac:dyDescent="0.35">
      <c r="A63" s="2">
        <v>0.55277777777777803</v>
      </c>
      <c r="B63" s="13">
        <f>B61+2</f>
        <v>152</v>
      </c>
      <c r="C63" s="42" t="s">
        <v>31</v>
      </c>
      <c r="D63" s="43" t="s">
        <v>31</v>
      </c>
      <c r="E63" s="10"/>
      <c r="F63" s="11"/>
      <c r="G63" s="12"/>
      <c r="H63" s="10"/>
      <c r="I63" s="11"/>
      <c r="J63" s="12"/>
    </row>
    <row r="64" spans="1:10" x14ac:dyDescent="0.35">
      <c r="A64" s="2">
        <v>0.55555555555555602</v>
      </c>
      <c r="B64" s="10"/>
      <c r="C64" s="11"/>
      <c r="D64" s="12"/>
      <c r="E64" s="13">
        <f>E62+2</f>
        <v>153</v>
      </c>
      <c r="F64" s="42" t="s">
        <v>142</v>
      </c>
      <c r="G64" s="43" t="s">
        <v>142</v>
      </c>
      <c r="H64" s="10"/>
      <c r="I64" s="11"/>
      <c r="J64" s="12"/>
    </row>
    <row r="65" spans="1:10" x14ac:dyDescent="0.35">
      <c r="A65" s="2">
        <v>0.55833333333333302</v>
      </c>
      <c r="B65" s="13">
        <f>B63+2</f>
        <v>154</v>
      </c>
      <c r="C65" s="42" t="s">
        <v>12</v>
      </c>
      <c r="D65" s="43" t="s">
        <v>12</v>
      </c>
      <c r="E65" s="10"/>
      <c r="F65" s="11"/>
      <c r="G65" s="12"/>
      <c r="H65" s="10"/>
      <c r="I65" s="11"/>
      <c r="J65" s="12"/>
    </row>
    <row r="66" spans="1:10" x14ac:dyDescent="0.35">
      <c r="A66" s="2">
        <v>0.56111111111111101</v>
      </c>
      <c r="B66" s="10"/>
      <c r="C66" s="11"/>
      <c r="D66" s="12"/>
      <c r="E66" s="13">
        <f>E64+2</f>
        <v>155</v>
      </c>
      <c r="F66" s="42" t="s">
        <v>18</v>
      </c>
      <c r="G66" s="43" t="s">
        <v>18</v>
      </c>
      <c r="H66" s="10"/>
      <c r="I66" s="11"/>
      <c r="J66" s="12"/>
    </row>
    <row r="67" spans="1:10" x14ac:dyDescent="0.35">
      <c r="A67" s="2">
        <v>0.56388888888888899</v>
      </c>
      <c r="B67" s="13">
        <f>B65+2</f>
        <v>156</v>
      </c>
      <c r="C67" s="42" t="s">
        <v>11</v>
      </c>
      <c r="D67" s="43" t="s">
        <v>11</v>
      </c>
      <c r="E67" s="10"/>
      <c r="F67" s="11"/>
      <c r="G67" s="12"/>
      <c r="H67" s="10"/>
      <c r="I67" s="11"/>
      <c r="J67" s="12"/>
    </row>
    <row r="68" spans="1:10" x14ac:dyDescent="0.35">
      <c r="A68" s="2">
        <v>0.56666666666666698</v>
      </c>
      <c r="B68" s="10"/>
      <c r="C68" s="11"/>
      <c r="D68" s="12"/>
      <c r="E68" s="13">
        <f>E66+2</f>
        <v>157</v>
      </c>
      <c r="F68" s="42" t="s">
        <v>50</v>
      </c>
      <c r="G68" s="43" t="s">
        <v>50</v>
      </c>
      <c r="H68" s="10"/>
      <c r="I68" s="11"/>
      <c r="J68" s="12"/>
    </row>
    <row r="69" spans="1:10" x14ac:dyDescent="0.35">
      <c r="A69" s="2">
        <v>0.56944444444444398</v>
      </c>
      <c r="B69" s="13">
        <f>B67+2</f>
        <v>158</v>
      </c>
      <c r="C69" s="42" t="s">
        <v>43</v>
      </c>
      <c r="D69" s="43" t="s">
        <v>43</v>
      </c>
      <c r="E69" s="10"/>
      <c r="F69" s="11"/>
      <c r="G69" s="12"/>
      <c r="H69" s="10"/>
      <c r="I69" s="11"/>
      <c r="J69" s="12"/>
    </row>
    <row r="70" spans="1:10" x14ac:dyDescent="0.35">
      <c r="A70" s="2">
        <v>0.57222222222222197</v>
      </c>
      <c r="B70" s="10"/>
      <c r="C70" s="11"/>
      <c r="D70" s="12"/>
      <c r="E70" s="13">
        <f>E68+2</f>
        <v>159</v>
      </c>
      <c r="F70" s="42" t="s">
        <v>12</v>
      </c>
      <c r="G70" s="43" t="s">
        <v>12</v>
      </c>
      <c r="H70" s="10"/>
      <c r="I70" s="11"/>
      <c r="J70" s="12"/>
    </row>
    <row r="71" spans="1:10" x14ac:dyDescent="0.35">
      <c r="A71" s="2">
        <v>0.57499999999999996</v>
      </c>
      <c r="B71" s="13">
        <f>B69+2</f>
        <v>160</v>
      </c>
      <c r="C71" s="42" t="s">
        <v>13</v>
      </c>
      <c r="D71" s="43" t="s">
        <v>13</v>
      </c>
      <c r="E71" s="10"/>
      <c r="F71" s="11"/>
      <c r="G71" s="12"/>
      <c r="H71" s="10"/>
      <c r="I71" s="11"/>
      <c r="J71" s="12"/>
    </row>
    <row r="72" spans="1:10" x14ac:dyDescent="0.35">
      <c r="A72" s="2">
        <v>0.57777777777777795</v>
      </c>
      <c r="B72" s="10"/>
      <c r="C72" s="11"/>
      <c r="D72" s="12"/>
      <c r="E72" s="13">
        <f>E70+2</f>
        <v>161</v>
      </c>
      <c r="F72" s="42" t="s">
        <v>10</v>
      </c>
      <c r="G72" s="43" t="s">
        <v>10</v>
      </c>
      <c r="H72" s="10"/>
      <c r="I72" s="11"/>
      <c r="J72" s="12"/>
    </row>
    <row r="73" spans="1:10" x14ac:dyDescent="0.35">
      <c r="A73" s="2">
        <v>0.58055555555555605</v>
      </c>
      <c r="B73" s="13">
        <f>B71+2</f>
        <v>162</v>
      </c>
      <c r="C73" s="42" t="s">
        <v>23</v>
      </c>
      <c r="D73" s="43" t="s">
        <v>23</v>
      </c>
      <c r="E73" s="10"/>
      <c r="F73" s="11"/>
      <c r="G73" s="12"/>
      <c r="H73" s="10"/>
      <c r="I73" s="11"/>
      <c r="J73" s="12"/>
    </row>
    <row r="74" spans="1:10" ht="14.25" customHeight="1" x14ac:dyDescent="0.35">
      <c r="A74" s="2">
        <v>0.58333333333333304</v>
      </c>
      <c r="B74" s="44" t="s">
        <v>352</v>
      </c>
      <c r="C74" s="44"/>
      <c r="D74" s="44"/>
      <c r="E74" s="44"/>
      <c r="F74" s="44"/>
      <c r="G74" s="44"/>
      <c r="H74" s="44"/>
      <c r="I74" s="44"/>
      <c r="J74" s="44"/>
    </row>
    <row r="75" spans="1:10" ht="14.25" customHeight="1" x14ac:dyDescent="0.35">
      <c r="A75" s="4"/>
      <c r="B75" s="44" t="s">
        <v>109</v>
      </c>
      <c r="C75" s="44"/>
      <c r="D75" s="44"/>
      <c r="E75" s="44"/>
      <c r="F75" s="44"/>
      <c r="G75" s="44"/>
      <c r="H75" s="44"/>
      <c r="I75" s="44"/>
      <c r="J75" s="44"/>
    </row>
    <row r="76" spans="1:10" x14ac:dyDescent="0.35">
      <c r="A76" s="16"/>
    </row>
    <row r="77" spans="1:10" ht="14.25" customHeight="1" x14ac:dyDescent="0.35">
      <c r="A77" s="4"/>
      <c r="B77" s="47" t="s">
        <v>143</v>
      </c>
      <c r="C77" s="47"/>
      <c r="D77" s="47"/>
      <c r="E77" s="47" t="s">
        <v>144</v>
      </c>
      <c r="F77" s="47"/>
      <c r="G77" s="47"/>
      <c r="H77" s="47" t="s">
        <v>145</v>
      </c>
      <c r="I77" s="47"/>
      <c r="J77" s="47"/>
    </row>
    <row r="78" spans="1:10" x14ac:dyDescent="0.35">
      <c r="A78" s="2">
        <v>0.60069444444444398</v>
      </c>
      <c r="B78" s="13">
        <f>B73+1</f>
        <v>163</v>
      </c>
      <c r="C78" s="14" t="s">
        <v>146</v>
      </c>
      <c r="D78" s="15" t="s">
        <v>10</v>
      </c>
      <c r="E78" s="10"/>
      <c r="F78" s="11"/>
      <c r="G78" s="12"/>
      <c r="H78" s="10"/>
      <c r="I78" s="11"/>
      <c r="J78" s="12"/>
    </row>
    <row r="79" spans="1:10" x14ac:dyDescent="0.35">
      <c r="A79" s="2">
        <v>0.60347222222222197</v>
      </c>
      <c r="B79" s="10"/>
      <c r="C79" s="11"/>
      <c r="D79" s="12"/>
      <c r="E79" s="13">
        <f>B78+1</f>
        <v>164</v>
      </c>
      <c r="F79" s="14" t="s">
        <v>147</v>
      </c>
      <c r="G79" s="15" t="s">
        <v>18</v>
      </c>
      <c r="H79" s="10"/>
      <c r="I79" s="11"/>
      <c r="J79" s="12"/>
    </row>
    <row r="80" spans="1:10" x14ac:dyDescent="0.35">
      <c r="A80" s="2">
        <v>0.60624999999999996</v>
      </c>
      <c r="B80" s="10"/>
      <c r="C80" s="11"/>
      <c r="D80" s="12"/>
      <c r="E80" s="10"/>
      <c r="F80" s="11"/>
      <c r="G80" s="12"/>
      <c r="H80" s="13">
        <f>E79+1</f>
        <v>165</v>
      </c>
      <c r="I80" s="14" t="s">
        <v>148</v>
      </c>
      <c r="J80" s="15" t="s">
        <v>12</v>
      </c>
    </row>
    <row r="81" spans="1:10" x14ac:dyDescent="0.35">
      <c r="A81" s="2">
        <v>0.60902777777777795</v>
      </c>
      <c r="B81" s="13">
        <f>H80+1</f>
        <v>166</v>
      </c>
      <c r="C81" s="14" t="s">
        <v>149</v>
      </c>
      <c r="D81" s="15" t="s">
        <v>12</v>
      </c>
      <c r="E81" s="10"/>
      <c r="F81" s="11"/>
      <c r="G81" s="12"/>
      <c r="H81" s="10"/>
      <c r="I81" s="11"/>
      <c r="J81" s="12"/>
    </row>
    <row r="82" spans="1:10" x14ac:dyDescent="0.35">
      <c r="A82" s="2">
        <v>0.61180555555555605</v>
      </c>
      <c r="B82" s="10"/>
      <c r="C82" s="11"/>
      <c r="D82" s="12"/>
      <c r="E82" s="13">
        <f>B81+1</f>
        <v>167</v>
      </c>
      <c r="F82" s="14" t="s">
        <v>150</v>
      </c>
      <c r="G82" s="15" t="s">
        <v>10</v>
      </c>
      <c r="H82" s="10"/>
      <c r="I82" s="11"/>
      <c r="J82" s="12"/>
    </row>
    <row r="83" spans="1:10" x14ac:dyDescent="0.35">
      <c r="A83" s="2">
        <v>0.61458333333333304</v>
      </c>
      <c r="B83" s="10"/>
      <c r="C83" s="11"/>
      <c r="D83" s="12"/>
      <c r="E83" s="10"/>
      <c r="F83" s="11"/>
      <c r="G83" s="12"/>
      <c r="H83" s="13">
        <f>E82+1</f>
        <v>168</v>
      </c>
      <c r="I83" s="14" t="s">
        <v>151</v>
      </c>
      <c r="J83" s="15" t="s">
        <v>28</v>
      </c>
    </row>
    <row r="84" spans="1:10" x14ac:dyDescent="0.35">
      <c r="A84" s="2">
        <v>0.61736111111111103</v>
      </c>
      <c r="B84" s="13">
        <f>H83+1</f>
        <v>169</v>
      </c>
      <c r="C84" s="14" t="s">
        <v>152</v>
      </c>
      <c r="D84" s="15" t="s">
        <v>9</v>
      </c>
      <c r="E84" s="10"/>
      <c r="F84" s="11"/>
      <c r="G84" s="12"/>
      <c r="H84" s="10"/>
      <c r="I84" s="11"/>
      <c r="J84" s="12"/>
    </row>
    <row r="85" spans="1:10" x14ac:dyDescent="0.35">
      <c r="A85" s="2">
        <v>0.62013888888888902</v>
      </c>
      <c r="B85" s="10"/>
      <c r="C85" s="11"/>
      <c r="D85" s="12"/>
      <c r="E85" s="13">
        <f>B84+1</f>
        <v>170</v>
      </c>
      <c r="F85" s="14" t="s">
        <v>153</v>
      </c>
      <c r="G85" s="15" t="s">
        <v>31</v>
      </c>
      <c r="H85" s="10"/>
      <c r="I85" s="11"/>
      <c r="J85" s="12"/>
    </row>
    <row r="86" spans="1:10" x14ac:dyDescent="0.35">
      <c r="A86" s="2">
        <v>0.62291666666666701</v>
      </c>
      <c r="B86" s="10"/>
      <c r="C86" s="11"/>
      <c r="D86" s="12"/>
      <c r="E86" s="10"/>
      <c r="F86" s="11"/>
      <c r="G86" s="12"/>
      <c r="H86" s="13">
        <f>E85+1</f>
        <v>171</v>
      </c>
      <c r="I86" s="14" t="s">
        <v>154</v>
      </c>
      <c r="J86" s="15" t="s">
        <v>11</v>
      </c>
    </row>
    <row r="87" spans="1:10" x14ac:dyDescent="0.35">
      <c r="A87" s="2">
        <v>0.625694444444444</v>
      </c>
      <c r="B87" s="13">
        <f>H86+1</f>
        <v>172</v>
      </c>
      <c r="C87" s="14" t="s">
        <v>155</v>
      </c>
      <c r="D87" s="15" t="s">
        <v>31</v>
      </c>
      <c r="E87" s="10"/>
      <c r="F87" s="11"/>
      <c r="G87" s="12"/>
      <c r="H87" s="10"/>
      <c r="I87" s="11"/>
      <c r="J87" s="12"/>
    </row>
    <row r="88" spans="1:10" x14ac:dyDescent="0.35">
      <c r="A88" s="2">
        <v>0.62847222222222199</v>
      </c>
      <c r="B88" s="10"/>
      <c r="C88" s="11"/>
      <c r="D88" s="12"/>
      <c r="E88" s="13">
        <f>B87+1</f>
        <v>173</v>
      </c>
      <c r="F88" s="14" t="s">
        <v>156</v>
      </c>
      <c r="G88" s="15" t="s">
        <v>14</v>
      </c>
      <c r="H88" s="10"/>
      <c r="I88" s="11"/>
      <c r="J88" s="12"/>
    </row>
    <row r="89" spans="1:10" x14ac:dyDescent="0.35">
      <c r="A89" s="2">
        <v>0.63124999999999998</v>
      </c>
      <c r="B89" s="10"/>
      <c r="C89" s="11"/>
      <c r="D89" s="12"/>
      <c r="E89" s="10"/>
      <c r="F89" s="11"/>
      <c r="G89" s="12"/>
      <c r="H89" s="13">
        <f>E88+1</f>
        <v>174</v>
      </c>
      <c r="I89" s="14" t="s">
        <v>157</v>
      </c>
      <c r="J89" s="15" t="s">
        <v>12</v>
      </c>
    </row>
    <row r="90" spans="1:10" x14ac:dyDescent="0.35">
      <c r="A90" s="2">
        <v>0.63402777777777797</v>
      </c>
      <c r="B90" s="13">
        <f>H89+1</f>
        <v>175</v>
      </c>
      <c r="C90" s="14" t="s">
        <v>158</v>
      </c>
      <c r="D90" s="15" t="s">
        <v>10</v>
      </c>
      <c r="E90" s="10"/>
      <c r="F90" s="11"/>
      <c r="G90" s="12"/>
      <c r="H90" s="10"/>
      <c r="I90" s="11"/>
      <c r="J90" s="12"/>
    </row>
    <row r="91" spans="1:10" x14ac:dyDescent="0.35">
      <c r="A91" s="2">
        <v>0.63680555555555596</v>
      </c>
      <c r="B91" s="10"/>
      <c r="C91" s="11"/>
      <c r="D91" s="12"/>
      <c r="E91" s="13">
        <f>B90+1</f>
        <v>176</v>
      </c>
      <c r="F91" s="14" t="s">
        <v>159</v>
      </c>
      <c r="G91" s="15" t="s">
        <v>9</v>
      </c>
      <c r="H91" s="10"/>
      <c r="I91" s="11"/>
      <c r="J91" s="12"/>
    </row>
    <row r="92" spans="1:10" x14ac:dyDescent="0.35">
      <c r="A92" s="2">
        <v>0.63958333333333295</v>
      </c>
      <c r="B92" s="10"/>
      <c r="C92" s="11"/>
      <c r="D92" s="12"/>
      <c r="E92" s="10"/>
      <c r="F92" s="11"/>
      <c r="G92" s="12"/>
      <c r="H92" s="13">
        <f>E91+1</f>
        <v>177</v>
      </c>
      <c r="I92" s="14" t="s">
        <v>160</v>
      </c>
      <c r="J92" s="15" t="s">
        <v>14</v>
      </c>
    </row>
    <row r="93" spans="1:10" x14ac:dyDescent="0.35">
      <c r="A93" s="2">
        <v>0.64236111111111105</v>
      </c>
      <c r="B93" s="13">
        <f>H92+1</f>
        <v>178</v>
      </c>
      <c r="C93" s="14" t="s">
        <v>161</v>
      </c>
      <c r="D93" s="15" t="s">
        <v>12</v>
      </c>
      <c r="E93" s="10"/>
      <c r="F93" s="11"/>
      <c r="G93" s="12"/>
      <c r="H93" s="10"/>
      <c r="I93" s="11"/>
      <c r="J93" s="12"/>
    </row>
    <row r="94" spans="1:10" x14ac:dyDescent="0.35">
      <c r="A94" s="2">
        <v>0.64513888888888904</v>
      </c>
      <c r="B94" s="10"/>
      <c r="C94" s="11"/>
      <c r="D94" s="12"/>
      <c r="E94" s="13">
        <f>B93+1</f>
        <v>179</v>
      </c>
      <c r="F94" s="14" t="s">
        <v>162</v>
      </c>
      <c r="G94" s="15" t="s">
        <v>14</v>
      </c>
      <c r="H94" s="10"/>
      <c r="I94" s="11"/>
      <c r="J94" s="12"/>
    </row>
    <row r="95" spans="1:10" x14ac:dyDescent="0.35">
      <c r="A95" s="2">
        <v>0.64791666666666703</v>
      </c>
      <c r="B95" s="10"/>
      <c r="C95" s="11"/>
      <c r="D95" s="12"/>
      <c r="E95" s="10"/>
      <c r="F95" s="11"/>
      <c r="G95" s="12"/>
      <c r="H95" s="13">
        <f>E94+1</f>
        <v>180</v>
      </c>
      <c r="I95" s="14" t="s">
        <v>163</v>
      </c>
      <c r="J95" s="15" t="s">
        <v>11</v>
      </c>
    </row>
    <row r="96" spans="1:10" x14ac:dyDescent="0.35">
      <c r="A96" s="2">
        <v>0.65069444444444502</v>
      </c>
      <c r="B96" s="13">
        <f>H95+1</f>
        <v>181</v>
      </c>
      <c r="C96" s="14" t="s">
        <v>164</v>
      </c>
      <c r="D96" s="15" t="s">
        <v>9</v>
      </c>
      <c r="E96" s="10"/>
      <c r="F96" s="11"/>
      <c r="G96" s="12"/>
      <c r="H96" s="10"/>
      <c r="I96" s="11"/>
      <c r="J96" s="12"/>
    </row>
    <row r="97" spans="1:10" x14ac:dyDescent="0.35">
      <c r="A97" s="2">
        <v>0.65347222222222201</v>
      </c>
      <c r="B97" s="10"/>
      <c r="C97" s="11"/>
      <c r="D97" s="12"/>
      <c r="E97" s="13">
        <f>B96+1</f>
        <v>182</v>
      </c>
      <c r="F97" s="14" t="s">
        <v>165</v>
      </c>
      <c r="G97" s="15" t="s">
        <v>9</v>
      </c>
      <c r="H97" s="10"/>
      <c r="I97" s="11"/>
      <c r="J97" s="12"/>
    </row>
    <row r="98" spans="1:10" x14ac:dyDescent="0.35">
      <c r="A98" s="2">
        <v>0.65625</v>
      </c>
      <c r="B98" s="10"/>
      <c r="C98" s="11"/>
      <c r="D98" s="12"/>
      <c r="E98" s="10"/>
      <c r="F98" s="11"/>
      <c r="G98" s="12"/>
      <c r="H98" s="13">
        <f>E97+1</f>
        <v>183</v>
      </c>
      <c r="I98" s="14" t="s">
        <v>166</v>
      </c>
      <c r="J98" s="15" t="s">
        <v>43</v>
      </c>
    </row>
    <row r="99" spans="1:10" x14ac:dyDescent="0.35">
      <c r="A99" s="2">
        <v>0.65902777777777799</v>
      </c>
      <c r="B99" s="13">
        <f>H98+1</f>
        <v>184</v>
      </c>
      <c r="C99" s="14" t="s">
        <v>167</v>
      </c>
      <c r="D99" s="15" t="s">
        <v>9</v>
      </c>
      <c r="E99" s="10"/>
      <c r="F99" s="11"/>
      <c r="G99" s="12"/>
      <c r="H99" s="10"/>
      <c r="I99" s="11"/>
      <c r="J99" s="12"/>
    </row>
    <row r="100" spans="1:10" x14ac:dyDescent="0.35">
      <c r="A100" s="2">
        <v>0.66180555555555598</v>
      </c>
      <c r="B100" s="10"/>
      <c r="C100" s="11"/>
      <c r="D100" s="12"/>
      <c r="E100" s="13">
        <f>B99+1</f>
        <v>185</v>
      </c>
      <c r="F100" s="14" t="s">
        <v>168</v>
      </c>
      <c r="G100" s="15" t="s">
        <v>18</v>
      </c>
      <c r="H100" s="10"/>
      <c r="I100" s="11"/>
      <c r="J100" s="12"/>
    </row>
    <row r="101" spans="1:10" x14ac:dyDescent="0.35">
      <c r="A101" s="2">
        <v>0.66458333333333297</v>
      </c>
      <c r="B101" s="10"/>
      <c r="C101" s="11"/>
      <c r="D101" s="12"/>
      <c r="E101" s="10"/>
      <c r="F101" s="11"/>
      <c r="G101" s="12"/>
      <c r="H101" s="13">
        <f>E100+1</f>
        <v>186</v>
      </c>
      <c r="I101" s="14" t="s">
        <v>169</v>
      </c>
      <c r="J101" s="15" t="s">
        <v>23</v>
      </c>
    </row>
    <row r="102" spans="1:10" x14ac:dyDescent="0.35">
      <c r="A102" s="2">
        <v>0.66736111111111096</v>
      </c>
      <c r="B102" s="13">
        <f>H101+1</f>
        <v>187</v>
      </c>
      <c r="C102" s="14" t="s">
        <v>170</v>
      </c>
      <c r="D102" s="15" t="s">
        <v>12</v>
      </c>
      <c r="E102" s="10"/>
      <c r="F102" s="11"/>
      <c r="G102" s="12"/>
      <c r="H102" s="10"/>
      <c r="I102" s="11"/>
      <c r="J102" s="12"/>
    </row>
    <row r="103" spans="1:10" x14ac:dyDescent="0.35">
      <c r="A103" s="2">
        <v>0.67013888888888895</v>
      </c>
      <c r="B103" s="10"/>
      <c r="C103" s="11"/>
      <c r="D103" s="12"/>
      <c r="E103" s="13">
        <f>B102+1</f>
        <v>188</v>
      </c>
      <c r="F103" s="14" t="s">
        <v>171</v>
      </c>
      <c r="G103" s="15" t="s">
        <v>43</v>
      </c>
      <c r="H103" s="10"/>
      <c r="I103" s="11"/>
      <c r="J103" s="12"/>
    </row>
    <row r="104" spans="1:10" x14ac:dyDescent="0.35">
      <c r="A104" s="2">
        <v>0.67291666666666705</v>
      </c>
      <c r="B104" s="10"/>
      <c r="C104" s="11"/>
      <c r="D104" s="12"/>
      <c r="E104" s="10"/>
      <c r="F104" s="11"/>
      <c r="G104" s="12"/>
      <c r="H104" s="13">
        <f>E103+1</f>
        <v>189</v>
      </c>
      <c r="I104" s="14" t="s">
        <v>172</v>
      </c>
      <c r="J104" s="15" t="s">
        <v>9</v>
      </c>
    </row>
    <row r="105" spans="1:10" x14ac:dyDescent="0.35">
      <c r="A105" s="2">
        <v>0.67569444444444504</v>
      </c>
      <c r="B105" s="13">
        <f>H104+1</f>
        <v>190</v>
      </c>
      <c r="C105" s="14" t="s">
        <v>173</v>
      </c>
      <c r="D105" s="15" t="s">
        <v>28</v>
      </c>
      <c r="E105" s="10"/>
      <c r="F105" s="11"/>
      <c r="G105" s="12"/>
      <c r="H105" s="10"/>
      <c r="I105" s="11"/>
      <c r="J105" s="12"/>
    </row>
    <row r="106" spans="1:10" x14ac:dyDescent="0.35">
      <c r="A106" s="2">
        <v>0.67847222222222203</v>
      </c>
      <c r="B106" s="10"/>
      <c r="C106" s="11"/>
      <c r="D106" s="12"/>
      <c r="E106" s="13">
        <f>B105+1</f>
        <v>191</v>
      </c>
      <c r="F106" s="14" t="s">
        <v>174</v>
      </c>
      <c r="G106" s="15" t="s">
        <v>12</v>
      </c>
      <c r="H106" s="10"/>
      <c r="I106" s="11"/>
      <c r="J106" s="12"/>
    </row>
    <row r="107" spans="1:10" x14ac:dyDescent="0.35">
      <c r="A107" s="2">
        <v>0.68125000000000002</v>
      </c>
      <c r="B107" s="10"/>
      <c r="C107" s="11"/>
      <c r="D107" s="12"/>
      <c r="E107" s="10"/>
      <c r="F107" s="11"/>
      <c r="G107" s="12"/>
      <c r="H107" s="13">
        <f>E106+1</f>
        <v>192</v>
      </c>
      <c r="I107" s="14" t="s">
        <v>175</v>
      </c>
      <c r="J107" s="15" t="s">
        <v>10</v>
      </c>
    </row>
    <row r="108" spans="1:10" x14ac:dyDescent="0.35">
      <c r="A108" s="2">
        <v>0.68402777777777801</v>
      </c>
      <c r="B108" s="13">
        <f>H107+1</f>
        <v>193</v>
      </c>
      <c r="C108" s="14" t="s">
        <v>176</v>
      </c>
      <c r="D108" s="15" t="s">
        <v>13</v>
      </c>
      <c r="E108" s="10"/>
      <c r="F108" s="11"/>
      <c r="G108" s="12"/>
      <c r="H108" s="10"/>
      <c r="I108" s="11"/>
      <c r="J108" s="12"/>
    </row>
    <row r="109" spans="1:10" x14ac:dyDescent="0.35">
      <c r="A109" s="2">
        <v>0.686805555555556</v>
      </c>
      <c r="B109" s="10"/>
      <c r="C109" s="11"/>
      <c r="D109" s="12"/>
      <c r="E109" s="13">
        <f>B108+1</f>
        <v>194</v>
      </c>
      <c r="F109" s="14" t="s">
        <v>177</v>
      </c>
      <c r="G109" s="15" t="s">
        <v>13</v>
      </c>
      <c r="H109" s="10"/>
      <c r="I109" s="11"/>
      <c r="J109" s="12"/>
    </row>
    <row r="110" spans="1:10" x14ac:dyDescent="0.35">
      <c r="A110" s="2">
        <v>0.68958333333333299</v>
      </c>
      <c r="B110" s="10"/>
      <c r="C110" s="11"/>
      <c r="D110" s="12"/>
      <c r="E110" s="10"/>
      <c r="F110" s="11"/>
      <c r="G110" s="12"/>
      <c r="H110" s="13">
        <f>E109+1</f>
        <v>195</v>
      </c>
      <c r="I110" s="14" t="s">
        <v>178</v>
      </c>
      <c r="J110" s="15" t="s">
        <v>14</v>
      </c>
    </row>
    <row r="111" spans="1:10" x14ac:dyDescent="0.35">
      <c r="A111" s="2">
        <v>0.69236111111111098</v>
      </c>
      <c r="B111" s="13">
        <f>H110+1</f>
        <v>196</v>
      </c>
      <c r="C111" s="14" t="s">
        <v>179</v>
      </c>
      <c r="D111" s="15" t="s">
        <v>14</v>
      </c>
      <c r="E111" s="10"/>
      <c r="F111" s="11"/>
      <c r="G111" s="12"/>
      <c r="H111" s="10"/>
      <c r="I111" s="11"/>
      <c r="J111" s="12"/>
    </row>
    <row r="112" spans="1:10" x14ac:dyDescent="0.35">
      <c r="A112" s="2">
        <v>0.69513888888888897</v>
      </c>
      <c r="B112" s="10"/>
      <c r="C112" s="11"/>
      <c r="D112" s="12"/>
      <c r="E112" s="13">
        <f>B111+1</f>
        <v>197</v>
      </c>
      <c r="F112" s="14" t="s">
        <v>180</v>
      </c>
      <c r="G112" s="15" t="s">
        <v>9</v>
      </c>
      <c r="H112" s="10"/>
      <c r="I112" s="11"/>
      <c r="J112" s="12"/>
    </row>
    <row r="113" spans="1:10" x14ac:dyDescent="0.35">
      <c r="A113" s="2">
        <v>0.69791666666666696</v>
      </c>
      <c r="B113" s="10"/>
      <c r="C113" s="11"/>
      <c r="D113" s="12"/>
      <c r="E113" s="10"/>
      <c r="F113" s="11"/>
      <c r="G113" s="12"/>
      <c r="H113" s="13">
        <f>E112+1</f>
        <v>198</v>
      </c>
      <c r="I113" s="14" t="s">
        <v>181</v>
      </c>
      <c r="J113" s="15" t="s">
        <v>9</v>
      </c>
    </row>
    <row r="114" spans="1:10" x14ac:dyDescent="0.35">
      <c r="A114" s="2">
        <v>0.70069444444444395</v>
      </c>
      <c r="B114" s="13">
        <f>H113+1</f>
        <v>199</v>
      </c>
      <c r="C114" s="14" t="s">
        <v>182</v>
      </c>
      <c r="D114" s="15" t="s">
        <v>11</v>
      </c>
      <c r="E114" s="10"/>
      <c r="F114" s="11"/>
      <c r="G114" s="12"/>
      <c r="H114" s="10"/>
      <c r="I114" s="11"/>
      <c r="J114" s="12"/>
    </row>
    <row r="115" spans="1:10" x14ac:dyDescent="0.35">
      <c r="A115" s="2">
        <v>0.70347222222222205</v>
      </c>
      <c r="B115" s="10"/>
      <c r="C115" s="11"/>
      <c r="D115" s="12"/>
      <c r="E115" s="13">
        <f>B114+1</f>
        <v>200</v>
      </c>
      <c r="F115" s="14" t="s">
        <v>183</v>
      </c>
      <c r="G115" s="15" t="s">
        <v>13</v>
      </c>
      <c r="H115" s="10"/>
      <c r="I115" s="11"/>
      <c r="J115" s="12"/>
    </row>
    <row r="116" spans="1:10" x14ac:dyDescent="0.35">
      <c r="A116" s="2">
        <v>0.70625000000000004</v>
      </c>
      <c r="B116" s="10"/>
      <c r="C116" s="11"/>
      <c r="D116" s="12"/>
      <c r="E116" s="10"/>
      <c r="F116" s="11"/>
      <c r="G116" s="12"/>
      <c r="H116" s="13">
        <f>E115+1</f>
        <v>201</v>
      </c>
      <c r="I116" s="14" t="s">
        <v>184</v>
      </c>
      <c r="J116" s="15" t="s">
        <v>18</v>
      </c>
    </row>
    <row r="117" spans="1:10" x14ac:dyDescent="0.35">
      <c r="A117" s="2">
        <v>0.70902777777777803</v>
      </c>
      <c r="B117" s="13">
        <f>H116+1</f>
        <v>202</v>
      </c>
      <c r="C117" s="14" t="s">
        <v>185</v>
      </c>
      <c r="D117" s="15" t="s">
        <v>10</v>
      </c>
      <c r="E117" s="10"/>
      <c r="F117" s="11"/>
      <c r="G117" s="12"/>
      <c r="H117" s="10"/>
      <c r="I117" s="11"/>
      <c r="J117" s="12"/>
    </row>
    <row r="118" spans="1:10" x14ac:dyDescent="0.35">
      <c r="A118" s="2">
        <v>0.71180555555555602</v>
      </c>
      <c r="B118" s="10"/>
      <c r="C118" s="11"/>
      <c r="D118" s="12"/>
      <c r="E118" s="13">
        <f>B117+1</f>
        <v>203</v>
      </c>
      <c r="F118" s="14" t="s">
        <v>186</v>
      </c>
      <c r="G118" s="15" t="s">
        <v>11</v>
      </c>
      <c r="H118" s="10"/>
      <c r="I118" s="11"/>
      <c r="J118" s="12"/>
    </row>
    <row r="119" spans="1:10" x14ac:dyDescent="0.35">
      <c r="A119" s="2">
        <v>0.71458333333333302</v>
      </c>
      <c r="B119" s="10"/>
      <c r="C119" s="11"/>
      <c r="D119" s="12"/>
      <c r="E119" s="10"/>
      <c r="F119" s="11"/>
      <c r="G119" s="12"/>
      <c r="H119" s="13">
        <f>E118+1</f>
        <v>204</v>
      </c>
      <c r="I119" s="14" t="s">
        <v>187</v>
      </c>
      <c r="J119" s="15" t="s">
        <v>50</v>
      </c>
    </row>
    <row r="120" spans="1:10" x14ac:dyDescent="0.35">
      <c r="A120" s="2">
        <v>0.71736111111111101</v>
      </c>
      <c r="B120" s="13">
        <f>H119+1</f>
        <v>205</v>
      </c>
      <c r="C120" s="14" t="s">
        <v>188</v>
      </c>
      <c r="D120" s="15" t="s">
        <v>14</v>
      </c>
      <c r="E120" s="10"/>
      <c r="F120" s="11"/>
      <c r="G120" s="12"/>
      <c r="H120" s="10"/>
      <c r="I120" s="11"/>
      <c r="J120" s="12"/>
    </row>
    <row r="121" spans="1:10" x14ac:dyDescent="0.35">
      <c r="A121" s="2">
        <v>0.72013888888888899</v>
      </c>
      <c r="B121" s="10"/>
      <c r="C121" s="11"/>
      <c r="D121" s="12"/>
      <c r="E121" s="13">
        <f>B120+1</f>
        <v>206</v>
      </c>
      <c r="F121" s="14" t="s">
        <v>189</v>
      </c>
      <c r="G121" s="15" t="s">
        <v>12</v>
      </c>
      <c r="H121" s="10"/>
      <c r="I121" s="11"/>
      <c r="J121" s="12"/>
    </row>
    <row r="122" spans="1:10" x14ac:dyDescent="0.35">
      <c r="A122" s="2">
        <v>0.72291666666666698</v>
      </c>
      <c r="B122" s="10"/>
      <c r="C122" s="11"/>
      <c r="D122" s="12"/>
      <c r="E122" s="10"/>
      <c r="F122" s="11"/>
      <c r="G122" s="12"/>
      <c r="H122" s="13">
        <f>E121+1</f>
        <v>207</v>
      </c>
      <c r="I122" s="14" t="s">
        <v>190</v>
      </c>
      <c r="J122" s="15" t="s">
        <v>10</v>
      </c>
    </row>
    <row r="123" spans="1:10" x14ac:dyDescent="0.35">
      <c r="A123" s="2">
        <v>0.72569444444444398</v>
      </c>
      <c r="B123" s="13">
        <f>H122+1</f>
        <v>208</v>
      </c>
      <c r="C123" s="14" t="s">
        <v>191</v>
      </c>
      <c r="D123" s="15" t="s">
        <v>13</v>
      </c>
      <c r="E123" s="10"/>
      <c r="F123" s="11"/>
      <c r="G123" s="12"/>
      <c r="H123" s="10"/>
      <c r="I123" s="11"/>
      <c r="J123" s="12"/>
    </row>
    <row r="124" spans="1:10" x14ac:dyDescent="0.35">
      <c r="A124" s="2">
        <v>0.72847222222222197</v>
      </c>
      <c r="B124" s="10"/>
      <c r="C124" s="11"/>
      <c r="D124" s="12"/>
      <c r="E124" s="13">
        <f>B123+1</f>
        <v>209</v>
      </c>
      <c r="F124" s="14" t="s">
        <v>192</v>
      </c>
      <c r="G124" s="15" t="s">
        <v>18</v>
      </c>
      <c r="H124" s="10"/>
      <c r="I124" s="11"/>
      <c r="J124" s="12"/>
    </row>
    <row r="125" spans="1:10" x14ac:dyDescent="0.35">
      <c r="A125" s="2">
        <v>0.73124999999999996</v>
      </c>
      <c r="B125" s="10"/>
      <c r="C125" s="11"/>
      <c r="D125" s="12"/>
      <c r="E125" s="10"/>
      <c r="F125" s="11"/>
      <c r="G125" s="12"/>
      <c r="H125" s="13">
        <f>E124+1</f>
        <v>210</v>
      </c>
      <c r="I125" s="14" t="s">
        <v>193</v>
      </c>
      <c r="J125" s="15" t="s">
        <v>11</v>
      </c>
    </row>
    <row r="126" spans="1:10" x14ac:dyDescent="0.35">
      <c r="A126" s="2">
        <v>0.73402777777777795</v>
      </c>
      <c r="B126" s="13">
        <f>H125+1</f>
        <v>211</v>
      </c>
      <c r="C126" s="14" t="s">
        <v>194</v>
      </c>
      <c r="D126" s="15" t="s">
        <v>43</v>
      </c>
      <c r="E126" s="10"/>
      <c r="F126" s="11"/>
      <c r="G126" s="12"/>
      <c r="H126" s="10"/>
      <c r="I126" s="11"/>
      <c r="J126" s="12"/>
    </row>
    <row r="127" spans="1:10" x14ac:dyDescent="0.35">
      <c r="A127" s="2">
        <v>0.73680555555555605</v>
      </c>
      <c r="B127" s="10"/>
      <c r="C127" s="11"/>
      <c r="D127" s="12"/>
      <c r="E127" s="13">
        <f>B126+1</f>
        <v>212</v>
      </c>
      <c r="F127" s="14" t="s">
        <v>195</v>
      </c>
      <c r="G127" s="15" t="s">
        <v>11</v>
      </c>
      <c r="H127" s="10"/>
      <c r="I127" s="11"/>
      <c r="J127" s="12"/>
    </row>
    <row r="128" spans="1:10" x14ac:dyDescent="0.35">
      <c r="A128" s="2">
        <v>0.73958333333333304</v>
      </c>
      <c r="B128" s="10"/>
      <c r="C128" s="11"/>
      <c r="D128" s="12"/>
      <c r="E128" s="10"/>
      <c r="F128" s="11"/>
      <c r="G128" s="12"/>
      <c r="H128" s="13">
        <f>E127+1</f>
        <v>213</v>
      </c>
      <c r="I128" s="14" t="s">
        <v>196</v>
      </c>
      <c r="J128" s="15" t="s">
        <v>13</v>
      </c>
    </row>
    <row r="129" spans="1:10" x14ac:dyDescent="0.35">
      <c r="A129" s="2">
        <v>0.74236111111111103</v>
      </c>
      <c r="B129" s="13">
        <f>H128+1</f>
        <v>214</v>
      </c>
      <c r="C129" s="14" t="s">
        <v>197</v>
      </c>
      <c r="D129" s="15" t="s">
        <v>11</v>
      </c>
      <c r="E129" s="10"/>
      <c r="F129" s="11"/>
      <c r="G129" s="12"/>
      <c r="H129" s="10"/>
      <c r="I129" s="11"/>
      <c r="J129" s="12"/>
    </row>
    <row r="130" spans="1:10" x14ac:dyDescent="0.35">
      <c r="A130" s="2">
        <v>0.74513888888888902</v>
      </c>
      <c r="B130" s="10"/>
      <c r="C130" s="11"/>
      <c r="D130" s="12"/>
      <c r="E130" s="13">
        <f>B129+1</f>
        <v>215</v>
      </c>
      <c r="F130" s="14" t="s">
        <v>198</v>
      </c>
      <c r="G130" s="15" t="s">
        <v>10</v>
      </c>
      <c r="H130" s="10"/>
      <c r="I130" s="11"/>
      <c r="J130" s="12"/>
    </row>
    <row r="131" spans="1:10" x14ac:dyDescent="0.35">
      <c r="A131" s="2">
        <v>0.74791666666666701</v>
      </c>
      <c r="B131" s="10"/>
      <c r="C131" s="11"/>
      <c r="D131" s="12"/>
      <c r="E131" s="10"/>
      <c r="F131" s="11"/>
      <c r="G131" s="12"/>
      <c r="H131" s="13">
        <f>E130+1</f>
        <v>216</v>
      </c>
      <c r="I131" s="14" t="s">
        <v>199</v>
      </c>
      <c r="J131" s="15" t="s">
        <v>13</v>
      </c>
    </row>
    <row r="132" spans="1:10" x14ac:dyDescent="0.35">
      <c r="A132" s="2">
        <v>0.750694444444444</v>
      </c>
      <c r="B132" s="13">
        <f>H131+1</f>
        <v>217</v>
      </c>
      <c r="C132" s="14" t="s">
        <v>200</v>
      </c>
      <c r="D132" s="15" t="s">
        <v>14</v>
      </c>
      <c r="E132" s="10"/>
      <c r="F132" s="11"/>
      <c r="G132" s="12"/>
      <c r="H132" s="10"/>
      <c r="I132" s="11"/>
      <c r="J132" s="12"/>
    </row>
    <row r="133" spans="1:10" x14ac:dyDescent="0.35">
      <c r="A133" s="2">
        <v>0.75347222222222199</v>
      </c>
      <c r="B133" s="10"/>
      <c r="C133" s="11"/>
      <c r="D133" s="12"/>
      <c r="E133" s="13">
        <f>B132+1</f>
        <v>218</v>
      </c>
      <c r="F133" s="14" t="s">
        <v>201</v>
      </c>
      <c r="G133" s="15" t="s">
        <v>10</v>
      </c>
      <c r="H133" s="10"/>
      <c r="I133" s="11"/>
      <c r="J133" s="12"/>
    </row>
    <row r="134" spans="1:10" x14ac:dyDescent="0.35">
      <c r="A134" s="2">
        <v>0.75624999999999998</v>
      </c>
      <c r="B134" s="10"/>
      <c r="C134" s="11"/>
      <c r="D134" s="12"/>
      <c r="E134" s="10"/>
      <c r="F134" s="11"/>
      <c r="G134" s="12"/>
      <c r="H134" s="13">
        <f>E133+1</f>
        <v>219</v>
      </c>
      <c r="I134" s="14" t="s">
        <v>202</v>
      </c>
      <c r="J134" s="15" t="s">
        <v>12</v>
      </c>
    </row>
    <row r="135" spans="1:10" x14ac:dyDescent="0.35">
      <c r="A135" s="2">
        <v>0.75902777777777797</v>
      </c>
      <c r="B135" s="13">
        <f>H134+1</f>
        <v>220</v>
      </c>
      <c r="C135" s="14" t="s">
        <v>203</v>
      </c>
      <c r="D135" s="15" t="s">
        <v>23</v>
      </c>
      <c r="E135" s="10"/>
      <c r="F135" s="11"/>
      <c r="G135" s="12"/>
      <c r="H135" s="10"/>
      <c r="I135" s="11"/>
      <c r="J135" s="12"/>
    </row>
    <row r="136" spans="1:10" x14ac:dyDescent="0.35">
      <c r="A136" s="2">
        <v>0.76180555555555596</v>
      </c>
      <c r="B136" s="10"/>
      <c r="C136" s="11"/>
      <c r="D136" s="12"/>
      <c r="E136" s="13">
        <f>B135+1</f>
        <v>221</v>
      </c>
      <c r="F136" s="14" t="s">
        <v>204</v>
      </c>
      <c r="G136" s="15" t="s">
        <v>14</v>
      </c>
      <c r="H136" s="10"/>
      <c r="I136" s="11"/>
      <c r="J136" s="12"/>
    </row>
    <row r="137" spans="1:10" x14ac:dyDescent="0.35">
      <c r="A137" s="2">
        <v>0.76458333333333295</v>
      </c>
      <c r="B137" s="10"/>
      <c r="C137" s="11"/>
      <c r="D137" s="12"/>
      <c r="E137" s="10"/>
      <c r="F137" s="11"/>
      <c r="G137" s="12"/>
      <c r="H137" s="13">
        <f>E136+1</f>
        <v>222</v>
      </c>
      <c r="I137" s="14" t="s">
        <v>205</v>
      </c>
      <c r="J137" s="15" t="s">
        <v>14</v>
      </c>
    </row>
    <row r="138" spans="1:10" x14ac:dyDescent="0.35">
      <c r="A138" s="2">
        <v>0.76736111111111105</v>
      </c>
      <c r="B138" s="13">
        <f>H137+1</f>
        <v>223</v>
      </c>
      <c r="C138" s="14" t="s">
        <v>206</v>
      </c>
      <c r="D138" s="15" t="s">
        <v>31</v>
      </c>
      <c r="E138" s="10"/>
      <c r="F138" s="11"/>
      <c r="G138" s="12"/>
      <c r="H138" s="10"/>
      <c r="I138" s="11"/>
      <c r="J138" s="12"/>
    </row>
    <row r="139" spans="1:10" x14ac:dyDescent="0.35">
      <c r="A139" s="2">
        <v>0.77013888888888904</v>
      </c>
      <c r="B139" s="10"/>
      <c r="C139" s="11"/>
      <c r="D139" s="12"/>
      <c r="E139" s="13">
        <f>B138+1</f>
        <v>224</v>
      </c>
      <c r="F139" s="14" t="s">
        <v>207</v>
      </c>
      <c r="G139" s="15" t="s">
        <v>50</v>
      </c>
      <c r="H139" s="10"/>
      <c r="I139" s="11"/>
      <c r="J139" s="12"/>
    </row>
    <row r="140" spans="1:10" x14ac:dyDescent="0.35">
      <c r="A140" s="2">
        <v>0.77291666666666703</v>
      </c>
      <c r="B140" s="10"/>
      <c r="C140" s="11"/>
      <c r="D140" s="12"/>
      <c r="E140" s="10"/>
      <c r="F140" s="11"/>
      <c r="G140" s="12"/>
      <c r="H140" s="13">
        <f>E139+1</f>
        <v>225</v>
      </c>
      <c r="I140" s="14" t="s">
        <v>208</v>
      </c>
      <c r="J140" s="15" t="s">
        <v>10</v>
      </c>
    </row>
    <row r="141" spans="1:10" x14ac:dyDescent="0.35">
      <c r="A141" s="2">
        <v>0.77569444444444502</v>
      </c>
      <c r="B141" s="13">
        <f>H140+1</f>
        <v>226</v>
      </c>
      <c r="C141" s="40" t="s">
        <v>211</v>
      </c>
      <c r="D141" s="41" t="s">
        <v>43</v>
      </c>
      <c r="E141" s="10"/>
      <c r="F141" s="11"/>
      <c r="G141" s="12"/>
      <c r="H141" s="10"/>
      <c r="I141" s="11"/>
      <c r="J141" s="12"/>
    </row>
    <row r="142" spans="1:10" x14ac:dyDescent="0.35">
      <c r="A142" s="2">
        <v>0.77847222222222201</v>
      </c>
      <c r="B142" s="10"/>
      <c r="C142" s="11"/>
      <c r="D142" s="12"/>
      <c r="E142" s="13">
        <f>B141+1</f>
        <v>227</v>
      </c>
      <c r="F142" s="14" t="s">
        <v>209</v>
      </c>
      <c r="G142" s="15" t="s">
        <v>23</v>
      </c>
      <c r="H142" s="10"/>
      <c r="I142" s="11"/>
      <c r="J142" s="12"/>
    </row>
    <row r="143" spans="1:10" x14ac:dyDescent="0.35">
      <c r="A143" s="2">
        <v>0.78125</v>
      </c>
      <c r="B143" s="10"/>
      <c r="C143" s="11"/>
      <c r="D143" s="12"/>
      <c r="E143" s="10"/>
      <c r="F143" s="11"/>
      <c r="G143" s="12"/>
      <c r="H143" s="13">
        <f>E142+1</f>
        <v>228</v>
      </c>
      <c r="I143" s="14" t="s">
        <v>210</v>
      </c>
      <c r="J143" s="39" t="s">
        <v>23</v>
      </c>
    </row>
    <row r="144" spans="1:10" x14ac:dyDescent="0.35">
      <c r="A144" s="2">
        <v>0.78402777777777799</v>
      </c>
      <c r="B144" s="13">
        <f>H143+1</f>
        <v>229</v>
      </c>
      <c r="C144" s="40" t="s">
        <v>214</v>
      </c>
      <c r="D144" s="41" t="s">
        <v>13</v>
      </c>
      <c r="E144" s="10"/>
      <c r="F144" s="11"/>
      <c r="G144" s="12"/>
      <c r="H144" s="10"/>
      <c r="I144" s="11"/>
      <c r="J144" s="12"/>
    </row>
    <row r="145" spans="1:10" x14ac:dyDescent="0.35">
      <c r="A145" s="2">
        <v>0.78680555555555598</v>
      </c>
      <c r="B145" s="10"/>
      <c r="C145" s="11"/>
      <c r="D145" s="12"/>
      <c r="E145" s="13">
        <f>B144+1</f>
        <v>230</v>
      </c>
      <c r="F145" s="14" t="s">
        <v>212</v>
      </c>
      <c r="G145" s="15" t="s">
        <v>12</v>
      </c>
      <c r="H145" s="10"/>
      <c r="I145" s="11"/>
      <c r="J145" s="12"/>
    </row>
    <row r="146" spans="1:10" x14ac:dyDescent="0.35">
      <c r="A146" s="2">
        <v>0.78958333333333297</v>
      </c>
      <c r="B146" s="10"/>
      <c r="C146" s="11"/>
      <c r="D146" s="12"/>
      <c r="E146" s="10"/>
      <c r="F146" s="11"/>
      <c r="G146" s="12"/>
      <c r="H146" s="13">
        <f>E145+1</f>
        <v>231</v>
      </c>
      <c r="I146" s="14" t="s">
        <v>213</v>
      </c>
      <c r="J146" s="15" t="s">
        <v>18</v>
      </c>
    </row>
    <row r="147" spans="1:10" x14ac:dyDescent="0.35">
      <c r="A147" s="2">
        <v>0.79236111111111096</v>
      </c>
      <c r="B147" s="13">
        <f>H146+1</f>
        <v>232</v>
      </c>
      <c r="C147" s="40" t="s">
        <v>217</v>
      </c>
      <c r="D147" s="41" t="s">
        <v>50</v>
      </c>
      <c r="E147" s="10"/>
      <c r="F147" s="11"/>
      <c r="G147" s="12"/>
      <c r="H147" s="10"/>
      <c r="I147" s="11"/>
      <c r="J147" s="12"/>
    </row>
    <row r="148" spans="1:10" x14ac:dyDescent="0.35">
      <c r="A148" s="2">
        <v>0.79513888888888895</v>
      </c>
      <c r="B148" s="10"/>
      <c r="C148" s="11"/>
      <c r="D148" s="12"/>
      <c r="E148" s="13">
        <f>B147+1</f>
        <v>233</v>
      </c>
      <c r="F148" s="14" t="s">
        <v>215</v>
      </c>
      <c r="G148" s="15" t="s">
        <v>31</v>
      </c>
      <c r="H148" s="10"/>
      <c r="I148" s="11"/>
      <c r="J148" s="12"/>
    </row>
    <row r="149" spans="1:10" x14ac:dyDescent="0.35">
      <c r="A149" s="2">
        <v>0.79791666666666705</v>
      </c>
      <c r="B149" s="10"/>
      <c r="C149" s="11"/>
      <c r="D149" s="12"/>
      <c r="E149" s="10"/>
      <c r="F149" s="11"/>
      <c r="G149" s="12"/>
      <c r="H149" s="13">
        <f>E148+1</f>
        <v>234</v>
      </c>
      <c r="I149" s="14" t="s">
        <v>216</v>
      </c>
      <c r="J149" s="15" t="s">
        <v>13</v>
      </c>
    </row>
    <row r="150" spans="1:10" x14ac:dyDescent="0.35">
      <c r="A150" s="2">
        <v>0.80069444444444504</v>
      </c>
      <c r="B150" s="13">
        <f>H149+1</f>
        <v>235</v>
      </c>
      <c r="C150" s="40" t="s">
        <v>220</v>
      </c>
      <c r="D150" s="41" t="s">
        <v>18</v>
      </c>
      <c r="E150" s="10"/>
      <c r="F150" s="11"/>
      <c r="G150" s="12"/>
      <c r="H150" s="10"/>
      <c r="I150" s="11"/>
      <c r="J150" s="12"/>
    </row>
    <row r="151" spans="1:10" x14ac:dyDescent="0.35">
      <c r="A151" s="2">
        <v>0.80347222222222203</v>
      </c>
      <c r="B151" s="10"/>
      <c r="C151" s="11"/>
      <c r="D151" s="12"/>
      <c r="E151" s="13">
        <f>B150+1</f>
        <v>236</v>
      </c>
      <c r="F151" s="14" t="s">
        <v>218</v>
      </c>
      <c r="G151" s="15" t="s">
        <v>43</v>
      </c>
      <c r="H151" s="10"/>
      <c r="I151" s="11"/>
      <c r="J151" s="12"/>
    </row>
    <row r="152" spans="1:10" x14ac:dyDescent="0.35">
      <c r="A152" s="2">
        <v>0.80625000000000002</v>
      </c>
      <c r="B152" s="10"/>
      <c r="C152" s="11"/>
      <c r="D152" s="12"/>
      <c r="E152" s="10"/>
      <c r="F152" s="11"/>
      <c r="G152" s="12"/>
      <c r="H152" s="13">
        <f>E151+1</f>
        <v>237</v>
      </c>
      <c r="I152" s="14" t="s">
        <v>219</v>
      </c>
      <c r="J152" s="15" t="s">
        <v>9</v>
      </c>
    </row>
    <row r="153" spans="1:10" x14ac:dyDescent="0.35">
      <c r="A153" s="2">
        <v>0.80902777777777801</v>
      </c>
      <c r="B153" s="13">
        <f>H152+1</f>
        <v>238</v>
      </c>
      <c r="C153" s="40" t="s">
        <v>221</v>
      </c>
      <c r="D153" s="41" t="s">
        <v>31</v>
      </c>
      <c r="E153" s="10"/>
      <c r="F153" s="11"/>
      <c r="G153" s="12"/>
      <c r="H153" s="10"/>
      <c r="I153" s="11"/>
      <c r="J153" s="12"/>
    </row>
    <row r="154" spans="1:10" x14ac:dyDescent="0.35">
      <c r="A154" s="2">
        <v>0.811805555555556</v>
      </c>
      <c r="B154" s="51" t="s">
        <v>353</v>
      </c>
      <c r="C154" s="52"/>
      <c r="D154" s="52"/>
      <c r="E154" s="52"/>
      <c r="F154" s="52"/>
      <c r="G154" s="52"/>
      <c r="H154" s="52"/>
      <c r="I154" s="52"/>
      <c r="J154" s="53"/>
    </row>
    <row r="155" spans="1:10" ht="14.25" customHeight="1" x14ac:dyDescent="0.35">
      <c r="A155" s="2">
        <v>0.81458333333333299</v>
      </c>
      <c r="B155" s="44" t="s">
        <v>222</v>
      </c>
      <c r="C155" s="44"/>
      <c r="D155" s="44"/>
      <c r="E155" s="44"/>
      <c r="F155" s="44"/>
      <c r="G155" s="44"/>
      <c r="H155" s="44"/>
      <c r="I155" s="44"/>
      <c r="J155" s="44"/>
    </row>
    <row r="156" spans="1:10" ht="14.25" customHeight="1" x14ac:dyDescent="0.35">
      <c r="A156"/>
    </row>
    <row r="157" spans="1:10" x14ac:dyDescent="0.35">
      <c r="A157" s="16"/>
    </row>
    <row r="158" spans="1:10" x14ac:dyDescent="0.35">
      <c r="A158" s="16"/>
    </row>
    <row r="159" spans="1:10" x14ac:dyDescent="0.35">
      <c r="A159" s="16"/>
    </row>
    <row r="160" spans="1:10" x14ac:dyDescent="0.35">
      <c r="A160" s="16"/>
    </row>
  </sheetData>
  <mergeCells count="47">
    <mergeCell ref="B155:J155"/>
    <mergeCell ref="B74:J74"/>
    <mergeCell ref="B75:J75"/>
    <mergeCell ref="B77:D77"/>
    <mergeCell ref="E77:G77"/>
    <mergeCell ref="H77:J77"/>
    <mergeCell ref="B154:J154"/>
    <mergeCell ref="B47:D47"/>
    <mergeCell ref="E47:G47"/>
    <mergeCell ref="B54:J54"/>
    <mergeCell ref="B56:J56"/>
    <mergeCell ref="B58:D58"/>
    <mergeCell ref="E58:G58"/>
    <mergeCell ref="C48:D48"/>
    <mergeCell ref="C50:D50"/>
    <mergeCell ref="C52:D52"/>
    <mergeCell ref="F49:G49"/>
    <mergeCell ref="F51:G51"/>
    <mergeCell ref="F53:G53"/>
    <mergeCell ref="B11:J11"/>
    <mergeCell ref="B13:D13"/>
    <mergeCell ref="E13:G13"/>
    <mergeCell ref="B44:J44"/>
    <mergeCell ref="B45:J45"/>
    <mergeCell ref="A1:J1"/>
    <mergeCell ref="B3:J3"/>
    <mergeCell ref="B4:J4"/>
    <mergeCell ref="B6:D6"/>
    <mergeCell ref="B10:J10"/>
    <mergeCell ref="C7:D7"/>
    <mergeCell ref="C8:D8"/>
    <mergeCell ref="C9:D9"/>
    <mergeCell ref="C59:D59"/>
    <mergeCell ref="C61:D61"/>
    <mergeCell ref="C63:D63"/>
    <mergeCell ref="C65:D65"/>
    <mergeCell ref="C67:D67"/>
    <mergeCell ref="C69:D69"/>
    <mergeCell ref="C71:D71"/>
    <mergeCell ref="C73:D73"/>
    <mergeCell ref="F60:G60"/>
    <mergeCell ref="F62:G62"/>
    <mergeCell ref="F64:G64"/>
    <mergeCell ref="F66:G66"/>
    <mergeCell ref="F68:G68"/>
    <mergeCell ref="F70:G70"/>
    <mergeCell ref="F72:G72"/>
  </mergeCells>
  <pageMargins left="0.4" right="0.4" top="0.5" bottom="0.5" header="0.511811023622047" footer="0.511811023622047"/>
  <pageSetup scale="77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55"/>
  <sheetViews>
    <sheetView showGridLines="0" tabSelected="1" zoomScale="85" zoomScaleNormal="115" workbookViewId="0">
      <selection activeCell="B162" sqref="B162"/>
    </sheetView>
  </sheetViews>
  <sheetFormatPr baseColWidth="10" defaultColWidth="14" defaultRowHeight="14.5" x14ac:dyDescent="0.35"/>
  <cols>
    <col min="1" max="1" width="11" style="1" customWidth="1"/>
    <col min="2" max="2" width="6.453125" customWidth="1"/>
    <col min="3" max="3" width="32" customWidth="1"/>
    <col min="5" max="5" width="6.453125" customWidth="1"/>
    <col min="6" max="6" width="32" customWidth="1"/>
    <col min="8" max="8" width="6.453125" customWidth="1"/>
    <col min="9" max="9" width="32" customWidth="1"/>
  </cols>
  <sheetData>
    <row r="1" spans="1:10" ht="31.5" customHeight="1" thickBot="1" x14ac:dyDescent="0.4">
      <c r="A1" s="45" t="s">
        <v>284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14.25" customHeight="1" x14ac:dyDescent="0.35">
      <c r="A2" s="2">
        <v>0.33333333333333298</v>
      </c>
      <c r="B2" s="46" t="s">
        <v>1</v>
      </c>
      <c r="C2" s="46"/>
      <c r="D2" s="46"/>
      <c r="E2" s="46"/>
      <c r="F2" s="46"/>
      <c r="G2" s="46"/>
      <c r="H2" s="46"/>
      <c r="I2" s="46"/>
      <c r="J2" s="46"/>
    </row>
    <row r="3" spans="1:10" ht="14.25" customHeight="1" x14ac:dyDescent="0.35">
      <c r="A3" s="2">
        <v>0.375</v>
      </c>
      <c r="B3" s="46" t="s">
        <v>3</v>
      </c>
      <c r="C3" s="46"/>
      <c r="D3" s="46"/>
      <c r="E3" s="46"/>
      <c r="F3" s="46"/>
      <c r="G3" s="46"/>
      <c r="H3" s="46"/>
      <c r="I3" s="46"/>
      <c r="J3" s="46"/>
    </row>
    <row r="4" spans="1:10" x14ac:dyDescent="0.35">
      <c r="A4" s="16"/>
      <c r="B4" s="20"/>
    </row>
    <row r="6" spans="1:10" ht="14.25" customHeight="1" x14ac:dyDescent="0.35">
      <c r="A6" s="3"/>
      <c r="B6" s="47" t="s">
        <v>310</v>
      </c>
      <c r="C6" s="47"/>
      <c r="D6" s="47"/>
      <c r="E6" s="47" t="s">
        <v>311</v>
      </c>
      <c r="F6" s="47"/>
      <c r="G6" s="47"/>
      <c r="H6" s="10"/>
      <c r="I6" s="11"/>
      <c r="J6" s="12"/>
    </row>
    <row r="7" spans="1:10" x14ac:dyDescent="0.35">
      <c r="A7" s="2">
        <v>0.375</v>
      </c>
      <c r="B7" s="13">
        <v>251</v>
      </c>
      <c r="C7" s="42" t="s">
        <v>28</v>
      </c>
      <c r="D7" s="43" t="s">
        <v>28</v>
      </c>
      <c r="E7" s="10"/>
      <c r="F7" s="21"/>
      <c r="G7" s="22"/>
      <c r="H7" s="10"/>
      <c r="I7" s="11"/>
      <c r="J7" s="12"/>
    </row>
    <row r="8" spans="1:10" x14ac:dyDescent="0.35">
      <c r="A8" s="2">
        <v>0.37777777777777799</v>
      </c>
      <c r="B8" s="10"/>
      <c r="C8" s="11"/>
      <c r="D8" s="12"/>
      <c r="E8" s="13">
        <v>252</v>
      </c>
      <c r="F8" s="42" t="s">
        <v>142</v>
      </c>
      <c r="G8" s="43" t="s">
        <v>142</v>
      </c>
      <c r="H8" s="10"/>
      <c r="I8" s="11"/>
      <c r="J8" s="12"/>
    </row>
    <row r="9" spans="1:10" x14ac:dyDescent="0.35">
      <c r="A9" s="2">
        <v>0.38055555555555598</v>
      </c>
      <c r="B9" s="13">
        <v>253</v>
      </c>
      <c r="C9" s="42" t="s">
        <v>18</v>
      </c>
      <c r="D9" s="43"/>
      <c r="E9" s="10"/>
      <c r="F9" s="11"/>
      <c r="G9" s="12"/>
      <c r="H9" s="10"/>
      <c r="I9" s="11"/>
      <c r="J9" s="12"/>
    </row>
    <row r="10" spans="1:10" x14ac:dyDescent="0.35">
      <c r="A10" s="2">
        <v>0.38333333333333303</v>
      </c>
      <c r="B10" s="10"/>
      <c r="C10" s="11"/>
      <c r="D10" s="12"/>
      <c r="E10" s="13">
        <v>254</v>
      </c>
      <c r="F10" s="42" t="s">
        <v>23</v>
      </c>
      <c r="G10" s="43" t="s">
        <v>23</v>
      </c>
      <c r="H10" s="10"/>
      <c r="I10" s="11"/>
      <c r="J10" s="12"/>
    </row>
    <row r="11" spans="1:10" x14ac:dyDescent="0.35">
      <c r="A11" s="2">
        <v>0.38611111111111102</v>
      </c>
      <c r="B11" s="13">
        <v>255</v>
      </c>
      <c r="C11" s="42" t="s">
        <v>12</v>
      </c>
      <c r="D11" s="43" t="s">
        <v>12</v>
      </c>
      <c r="E11" s="10"/>
      <c r="F11" s="11"/>
      <c r="G11" s="12"/>
      <c r="H11" s="10"/>
      <c r="I11" s="11"/>
      <c r="J11" s="12"/>
    </row>
    <row r="12" spans="1:10" x14ac:dyDescent="0.35">
      <c r="A12" s="2">
        <v>0.38888888888888901</v>
      </c>
      <c r="B12" s="10"/>
      <c r="C12" s="11"/>
      <c r="D12" s="12"/>
      <c r="E12" s="13">
        <v>256</v>
      </c>
      <c r="F12" s="42" t="s">
        <v>12</v>
      </c>
      <c r="G12" s="43" t="s">
        <v>12</v>
      </c>
      <c r="H12" s="10"/>
      <c r="I12" s="11"/>
      <c r="J12" s="12"/>
    </row>
    <row r="13" spans="1:10" x14ac:dyDescent="0.35">
      <c r="A13" s="2">
        <v>0.391666666666667</v>
      </c>
      <c r="B13" s="13">
        <v>257</v>
      </c>
      <c r="C13" s="42" t="s">
        <v>13</v>
      </c>
      <c r="D13" s="43" t="s">
        <v>13</v>
      </c>
      <c r="E13" s="10"/>
      <c r="F13" s="11"/>
      <c r="G13" s="12"/>
      <c r="H13" s="10"/>
      <c r="I13" s="11"/>
      <c r="J13" s="12"/>
    </row>
    <row r="14" spans="1:10" x14ac:dyDescent="0.35">
      <c r="A14" s="2">
        <v>0.39444444444444399</v>
      </c>
      <c r="B14" s="10"/>
      <c r="C14" s="11"/>
      <c r="D14" s="12"/>
      <c r="E14" s="13">
        <v>258</v>
      </c>
      <c r="F14" s="42" t="s">
        <v>9</v>
      </c>
      <c r="G14" s="43" t="s">
        <v>9</v>
      </c>
      <c r="H14" s="10"/>
      <c r="I14" s="11"/>
      <c r="J14" s="12"/>
    </row>
    <row r="15" spans="1:10" x14ac:dyDescent="0.35">
      <c r="A15" s="2">
        <v>0.39722222222222198</v>
      </c>
      <c r="B15" s="13">
        <v>259</v>
      </c>
      <c r="C15" s="42" t="s">
        <v>9</v>
      </c>
      <c r="D15" s="43" t="s">
        <v>9</v>
      </c>
      <c r="E15" s="10"/>
      <c r="F15" s="11"/>
      <c r="G15" s="12"/>
      <c r="H15" s="10"/>
      <c r="I15" s="11"/>
      <c r="J15" s="12"/>
    </row>
    <row r="16" spans="1:10" x14ac:dyDescent="0.35">
      <c r="A16" s="2">
        <v>0.4</v>
      </c>
      <c r="B16" s="10"/>
      <c r="C16" s="11"/>
      <c r="D16" s="12"/>
      <c r="E16" s="13">
        <v>260</v>
      </c>
      <c r="F16" s="42" t="s">
        <v>13</v>
      </c>
      <c r="G16" s="43" t="s">
        <v>13</v>
      </c>
      <c r="H16" s="10"/>
      <c r="I16" s="11"/>
      <c r="J16" s="12"/>
    </row>
    <row r="17" spans="1:10" x14ac:dyDescent="0.35">
      <c r="A17" s="2">
        <v>0.40277777777777801</v>
      </c>
      <c r="B17" s="13">
        <v>261</v>
      </c>
      <c r="C17" s="42" t="s">
        <v>31</v>
      </c>
      <c r="D17" s="43" t="s">
        <v>31</v>
      </c>
      <c r="E17" s="10"/>
      <c r="F17" s="11"/>
      <c r="G17" s="12"/>
      <c r="H17" s="10"/>
      <c r="I17" s="11"/>
      <c r="J17" s="12"/>
    </row>
    <row r="18" spans="1:10" x14ac:dyDescent="0.35">
      <c r="A18" s="2">
        <v>0.405555555555556</v>
      </c>
      <c r="B18" s="10"/>
      <c r="C18" s="11"/>
      <c r="D18" s="12"/>
      <c r="E18" s="13">
        <v>262</v>
      </c>
      <c r="F18" s="42" t="s">
        <v>28</v>
      </c>
      <c r="G18" s="43" t="s">
        <v>28</v>
      </c>
      <c r="H18" s="10"/>
      <c r="I18" s="11"/>
      <c r="J18" s="12"/>
    </row>
    <row r="19" spans="1:10" x14ac:dyDescent="0.35">
      <c r="A19" s="2">
        <v>0.40833333333333299</v>
      </c>
      <c r="B19" s="13">
        <v>263</v>
      </c>
      <c r="C19" s="42" t="s">
        <v>10</v>
      </c>
      <c r="D19" s="43" t="s">
        <v>10</v>
      </c>
      <c r="E19" s="10"/>
      <c r="F19" s="11"/>
      <c r="G19" s="12"/>
      <c r="H19" s="10"/>
      <c r="I19" s="11"/>
      <c r="J19" s="12"/>
    </row>
    <row r="20" spans="1:10" x14ac:dyDescent="0.35">
      <c r="A20" s="2">
        <v>0.41111111111111098</v>
      </c>
      <c r="B20" s="10"/>
      <c r="C20" s="11"/>
      <c r="D20" s="12"/>
      <c r="E20" s="13">
        <v>264</v>
      </c>
      <c r="F20" s="42" t="s">
        <v>11</v>
      </c>
      <c r="G20" s="43" t="s">
        <v>11</v>
      </c>
      <c r="H20" s="10"/>
      <c r="I20" s="11"/>
      <c r="J20" s="12"/>
    </row>
    <row r="21" spans="1:10" x14ac:dyDescent="0.35">
      <c r="A21" s="2">
        <v>0.41388888888888897</v>
      </c>
      <c r="B21" s="13">
        <v>265</v>
      </c>
      <c r="C21" s="42" t="s">
        <v>11</v>
      </c>
      <c r="D21" s="43" t="s">
        <v>11</v>
      </c>
      <c r="E21" s="10"/>
      <c r="F21" s="11"/>
      <c r="G21" s="12"/>
      <c r="H21" s="10"/>
      <c r="I21" s="11"/>
      <c r="J21" s="12"/>
    </row>
    <row r="22" spans="1:10" x14ac:dyDescent="0.35">
      <c r="A22" s="2">
        <v>0.41666666666666702</v>
      </c>
      <c r="B22" s="10"/>
      <c r="C22" s="11"/>
      <c r="D22" s="12"/>
      <c r="E22" s="13">
        <v>266</v>
      </c>
      <c r="F22" s="42" t="s">
        <v>10</v>
      </c>
      <c r="G22" s="43" t="s">
        <v>10</v>
      </c>
      <c r="H22" s="10"/>
      <c r="I22" s="11"/>
      <c r="J22" s="12"/>
    </row>
    <row r="23" spans="1:10" ht="14.25" customHeight="1" x14ac:dyDescent="0.35">
      <c r="A23" s="2">
        <v>0.41944444444444501</v>
      </c>
      <c r="B23" s="13">
        <v>267</v>
      </c>
      <c r="C23" s="42" t="s">
        <v>142</v>
      </c>
      <c r="D23" s="43" t="s">
        <v>142</v>
      </c>
      <c r="E23" s="47" t="s">
        <v>312</v>
      </c>
      <c r="F23" s="47"/>
      <c r="G23" s="47"/>
      <c r="H23" s="10"/>
      <c r="I23" s="11"/>
      <c r="J23" s="12"/>
    </row>
    <row r="24" spans="1:10" ht="14.25" customHeight="1" x14ac:dyDescent="0.35">
      <c r="A24" s="2">
        <v>0.422222222222222</v>
      </c>
      <c r="B24" s="47" t="s">
        <v>313</v>
      </c>
      <c r="C24" s="47"/>
      <c r="D24" s="47"/>
      <c r="E24" s="13">
        <v>268</v>
      </c>
      <c r="F24" s="42" t="s">
        <v>12</v>
      </c>
      <c r="G24" s="43" t="s">
        <v>12</v>
      </c>
      <c r="H24" s="10"/>
      <c r="I24" s="11"/>
      <c r="J24" s="12"/>
    </row>
    <row r="25" spans="1:10" x14ac:dyDescent="0.35">
      <c r="A25" s="2">
        <v>0.42499999999999999</v>
      </c>
      <c r="B25" s="13">
        <v>269</v>
      </c>
      <c r="C25" s="42" t="s">
        <v>10</v>
      </c>
      <c r="D25" s="43" t="s">
        <v>10</v>
      </c>
      <c r="E25" s="10"/>
      <c r="F25" s="11"/>
      <c r="G25" s="12"/>
      <c r="H25" s="10"/>
      <c r="I25" s="11"/>
      <c r="J25" s="12"/>
    </row>
    <row r="26" spans="1:10" x14ac:dyDescent="0.35">
      <c r="A26" s="2">
        <v>0.42777777777777798</v>
      </c>
      <c r="B26" s="10"/>
      <c r="C26" s="11"/>
      <c r="D26" s="12"/>
      <c r="E26" s="13">
        <f>E24+2</f>
        <v>270</v>
      </c>
      <c r="F26" s="42" t="s">
        <v>11</v>
      </c>
      <c r="G26" s="43" t="s">
        <v>11</v>
      </c>
      <c r="H26" s="10"/>
      <c r="I26" s="11"/>
      <c r="J26" s="12"/>
    </row>
    <row r="27" spans="1:10" x14ac:dyDescent="0.35">
      <c r="A27" s="2">
        <v>0.43055555555555602</v>
      </c>
      <c r="B27" s="13">
        <v>271</v>
      </c>
      <c r="C27" s="42" t="s">
        <v>13</v>
      </c>
      <c r="D27" s="43" t="s">
        <v>13</v>
      </c>
      <c r="E27" s="10"/>
      <c r="F27" s="11"/>
      <c r="G27" s="12"/>
      <c r="H27" s="10"/>
      <c r="I27" s="11"/>
      <c r="J27" s="12"/>
    </row>
    <row r="28" spans="1:10" x14ac:dyDescent="0.35">
      <c r="A28" s="2">
        <v>0.43333333333333302</v>
      </c>
      <c r="B28" s="10"/>
      <c r="C28" s="11"/>
      <c r="D28" s="12"/>
      <c r="E28" s="13">
        <f>E26+2</f>
        <v>272</v>
      </c>
      <c r="F28" s="42" t="s">
        <v>31</v>
      </c>
      <c r="G28" s="43" t="s">
        <v>31</v>
      </c>
      <c r="H28" s="10"/>
      <c r="I28" s="11"/>
      <c r="J28" s="12"/>
    </row>
    <row r="29" spans="1:10" x14ac:dyDescent="0.35">
      <c r="A29" s="2">
        <v>0.43611111111111101</v>
      </c>
      <c r="B29" s="13">
        <v>273</v>
      </c>
      <c r="C29" s="42" t="s">
        <v>9</v>
      </c>
      <c r="D29" s="43" t="s">
        <v>9</v>
      </c>
      <c r="E29" s="10"/>
      <c r="F29" s="11"/>
      <c r="G29" s="12"/>
      <c r="H29" s="10"/>
      <c r="I29" s="11"/>
      <c r="J29" s="12"/>
    </row>
    <row r="30" spans="1:10" x14ac:dyDescent="0.35">
      <c r="A30" s="2">
        <v>0.43888888888888899</v>
      </c>
      <c r="B30" s="10"/>
      <c r="C30" s="11"/>
      <c r="D30" s="12"/>
      <c r="E30" s="13">
        <f>E28+2</f>
        <v>274</v>
      </c>
      <c r="F30" s="42" t="s">
        <v>142</v>
      </c>
      <c r="G30" s="43" t="s">
        <v>142</v>
      </c>
      <c r="H30" s="10"/>
      <c r="I30" s="11"/>
      <c r="J30" s="12"/>
    </row>
    <row r="31" spans="1:10" x14ac:dyDescent="0.35">
      <c r="A31" s="2">
        <v>0.44166666666666698</v>
      </c>
      <c r="B31" s="13">
        <v>275</v>
      </c>
      <c r="C31" s="42" t="s">
        <v>11</v>
      </c>
      <c r="D31" s="43" t="s">
        <v>11</v>
      </c>
      <c r="E31" s="10"/>
      <c r="F31" s="11"/>
      <c r="G31" s="12"/>
      <c r="H31" s="10"/>
      <c r="I31" s="11"/>
      <c r="J31" s="12"/>
    </row>
    <row r="32" spans="1:10" x14ac:dyDescent="0.35">
      <c r="A32" s="2">
        <v>0.44444444444444398</v>
      </c>
      <c r="B32" s="10"/>
      <c r="C32" s="11"/>
      <c r="D32" s="12"/>
      <c r="E32" s="13">
        <f>E30+2</f>
        <v>276</v>
      </c>
      <c r="F32" s="42" t="s">
        <v>13</v>
      </c>
      <c r="G32" s="43" t="s">
        <v>13</v>
      </c>
      <c r="H32" s="10"/>
      <c r="I32" s="11"/>
      <c r="J32" s="12"/>
    </row>
    <row r="33" spans="1:10" x14ac:dyDescent="0.35">
      <c r="A33" s="2">
        <v>0.44722222222222202</v>
      </c>
      <c r="B33" s="13">
        <v>277</v>
      </c>
      <c r="C33" s="42" t="s">
        <v>12</v>
      </c>
      <c r="D33" s="43" t="s">
        <v>12</v>
      </c>
      <c r="E33" s="10"/>
      <c r="F33" s="11"/>
      <c r="G33" s="12"/>
      <c r="H33" s="10"/>
      <c r="I33" s="11"/>
      <c r="J33" s="12"/>
    </row>
    <row r="34" spans="1:10" x14ac:dyDescent="0.35">
      <c r="A34" s="2">
        <v>0.45</v>
      </c>
      <c r="B34" s="10"/>
      <c r="C34" s="11"/>
      <c r="D34" s="12"/>
      <c r="E34" s="13">
        <f>E32+2</f>
        <v>278</v>
      </c>
      <c r="F34" s="42" t="s">
        <v>10</v>
      </c>
      <c r="G34" s="43" t="s">
        <v>10</v>
      </c>
      <c r="H34" s="10"/>
      <c r="I34" s="11"/>
      <c r="J34" s="12"/>
    </row>
    <row r="35" spans="1:10" ht="14.25" customHeight="1" x14ac:dyDescent="0.35">
      <c r="A35" s="4"/>
      <c r="B35" s="44" t="s">
        <v>354</v>
      </c>
      <c r="C35" s="44"/>
      <c r="D35" s="44"/>
      <c r="E35" s="44"/>
      <c r="F35" s="44"/>
      <c r="G35" s="44"/>
      <c r="H35" s="44"/>
      <c r="I35" s="44"/>
      <c r="J35" s="44"/>
    </row>
    <row r="36" spans="1:10" x14ac:dyDescent="0.35">
      <c r="A36" s="16"/>
    </row>
    <row r="38" spans="1:10" ht="14.25" customHeight="1" x14ac:dyDescent="0.35">
      <c r="A38" s="4"/>
      <c r="B38" s="47" t="s">
        <v>223</v>
      </c>
      <c r="C38" s="47"/>
      <c r="D38" s="47"/>
      <c r="E38" s="47" t="s">
        <v>224</v>
      </c>
      <c r="F38" s="47"/>
      <c r="G38" s="47"/>
      <c r="H38" s="10"/>
      <c r="I38" s="11"/>
      <c r="J38" s="12"/>
    </row>
    <row r="39" spans="1:10" x14ac:dyDescent="0.35">
      <c r="A39" s="2">
        <v>0.45833333333333298</v>
      </c>
      <c r="B39" s="13">
        <v>279</v>
      </c>
      <c r="C39" s="42" t="s">
        <v>13</v>
      </c>
      <c r="D39" s="43" t="s">
        <v>13</v>
      </c>
      <c r="E39" s="10"/>
      <c r="F39" s="11"/>
      <c r="G39" s="12"/>
      <c r="H39" s="10"/>
      <c r="I39" s="11"/>
      <c r="J39" s="12"/>
    </row>
    <row r="40" spans="1:10" x14ac:dyDescent="0.35">
      <c r="A40" s="2">
        <v>0.46111111111111103</v>
      </c>
      <c r="B40" s="10"/>
      <c r="C40" s="11"/>
      <c r="D40" s="12"/>
      <c r="E40" s="13">
        <f>B39+1</f>
        <v>280</v>
      </c>
      <c r="F40" s="42" t="s">
        <v>11</v>
      </c>
      <c r="G40" s="43" t="s">
        <v>11</v>
      </c>
      <c r="H40" s="10"/>
      <c r="I40" s="11"/>
      <c r="J40" s="12"/>
    </row>
    <row r="41" spans="1:10" x14ac:dyDescent="0.35">
      <c r="A41" s="2">
        <v>0.46388888888888902</v>
      </c>
      <c r="B41" s="13">
        <f>B39+2</f>
        <v>281</v>
      </c>
      <c r="C41" s="42" t="s">
        <v>11</v>
      </c>
      <c r="D41" s="43" t="s">
        <v>11</v>
      </c>
      <c r="E41" s="10"/>
      <c r="F41" s="11"/>
      <c r="G41" s="12"/>
      <c r="H41" s="10"/>
      <c r="I41" s="11"/>
      <c r="J41" s="12"/>
    </row>
    <row r="42" spans="1:10" x14ac:dyDescent="0.35">
      <c r="A42" s="2">
        <v>0.46666666666666701</v>
      </c>
      <c r="B42" s="10"/>
      <c r="C42" s="11"/>
      <c r="D42" s="12"/>
      <c r="E42" s="13">
        <f>E40+2</f>
        <v>282</v>
      </c>
      <c r="F42" s="42" t="s">
        <v>12</v>
      </c>
      <c r="G42" s="43" t="s">
        <v>12</v>
      </c>
      <c r="H42" s="10"/>
      <c r="I42" s="11"/>
      <c r="J42" s="12"/>
    </row>
    <row r="43" spans="1:10" x14ac:dyDescent="0.35">
      <c r="A43" s="2">
        <v>0.469444444444444</v>
      </c>
      <c r="B43" s="13">
        <f>B41+2</f>
        <v>283</v>
      </c>
      <c r="C43" s="42" t="s">
        <v>12</v>
      </c>
      <c r="D43" s="43" t="s">
        <v>12</v>
      </c>
      <c r="E43" s="10"/>
      <c r="F43" s="11"/>
      <c r="G43" s="12"/>
      <c r="H43" s="10"/>
      <c r="I43" s="11"/>
      <c r="J43" s="12"/>
    </row>
    <row r="44" spans="1:10" x14ac:dyDescent="0.35">
      <c r="A44" s="2">
        <v>0.47222222222222199</v>
      </c>
      <c r="B44" s="10"/>
      <c r="C44" s="11"/>
      <c r="D44" s="12"/>
      <c r="E44" s="13">
        <f>E42+2</f>
        <v>284</v>
      </c>
      <c r="F44" s="42" t="s">
        <v>13</v>
      </c>
      <c r="G44" s="43" t="s">
        <v>13</v>
      </c>
      <c r="H44" s="10"/>
      <c r="I44" s="11"/>
      <c r="J44" s="12"/>
    </row>
    <row r="45" spans="1:10" x14ac:dyDescent="0.35">
      <c r="A45" s="2">
        <v>0.47499999999999998</v>
      </c>
      <c r="B45" s="13">
        <f>B43+2</f>
        <v>285</v>
      </c>
      <c r="C45" s="42" t="s">
        <v>9</v>
      </c>
      <c r="D45" s="43" t="s">
        <v>9</v>
      </c>
      <c r="E45" s="10"/>
      <c r="F45" s="11"/>
      <c r="G45" s="12"/>
      <c r="H45" s="10"/>
      <c r="I45" s="11"/>
      <c r="J45" s="12"/>
    </row>
    <row r="46" spans="1:10" x14ac:dyDescent="0.35">
      <c r="A46" s="2">
        <v>0.47777777777777802</v>
      </c>
      <c r="B46" s="10"/>
      <c r="C46" s="11"/>
      <c r="D46" s="12"/>
      <c r="E46" s="13">
        <f>E44+2</f>
        <v>286</v>
      </c>
      <c r="F46" s="42" t="s">
        <v>10</v>
      </c>
      <c r="G46" s="43" t="s">
        <v>10</v>
      </c>
      <c r="H46" s="10"/>
      <c r="I46" s="11"/>
      <c r="J46" s="12"/>
    </row>
    <row r="47" spans="1:10" x14ac:dyDescent="0.35">
      <c r="A47" s="3"/>
      <c r="B47" s="47" t="s">
        <v>225</v>
      </c>
      <c r="C47" s="47"/>
      <c r="D47" s="47"/>
      <c r="E47" s="10"/>
      <c r="F47" s="11"/>
      <c r="G47" s="12"/>
      <c r="H47" s="10"/>
      <c r="I47" s="11"/>
      <c r="J47" s="12"/>
    </row>
    <row r="48" spans="1:10" x14ac:dyDescent="0.35">
      <c r="A48" s="2">
        <v>0.48055555555555601</v>
      </c>
      <c r="B48" s="13">
        <f>B45+2</f>
        <v>287</v>
      </c>
      <c r="C48" s="42" t="s">
        <v>14</v>
      </c>
      <c r="D48" s="43" t="s">
        <v>14</v>
      </c>
      <c r="E48" s="10"/>
      <c r="F48" s="11"/>
      <c r="G48" s="12"/>
      <c r="H48" s="10"/>
      <c r="I48" s="11"/>
      <c r="J48" s="12"/>
    </row>
    <row r="49" spans="1:10" x14ac:dyDescent="0.35">
      <c r="A49" s="2">
        <v>0.483333333333333</v>
      </c>
      <c r="B49" s="10"/>
      <c r="C49" s="11"/>
      <c r="D49" s="12"/>
      <c r="E49" s="13">
        <f>E46+2</f>
        <v>288</v>
      </c>
      <c r="F49" s="42" t="s">
        <v>28</v>
      </c>
      <c r="G49" s="43" t="s">
        <v>28</v>
      </c>
      <c r="H49" s="10"/>
      <c r="I49" s="11"/>
      <c r="J49" s="12"/>
    </row>
    <row r="50" spans="1:10" x14ac:dyDescent="0.35">
      <c r="A50" s="2">
        <v>0.48611111111111099</v>
      </c>
      <c r="B50" s="13">
        <f>B48+2</f>
        <v>289</v>
      </c>
      <c r="C50" s="42" t="s">
        <v>11</v>
      </c>
      <c r="D50" s="43" t="s">
        <v>11</v>
      </c>
      <c r="E50" s="10"/>
      <c r="F50" s="11"/>
      <c r="G50" s="12"/>
      <c r="H50" s="10"/>
      <c r="I50" s="11"/>
      <c r="J50" s="12"/>
    </row>
    <row r="51" spans="1:10" x14ac:dyDescent="0.35">
      <c r="A51" s="2">
        <v>0.48888888888888898</v>
      </c>
      <c r="B51" s="10"/>
      <c r="C51" s="11"/>
      <c r="D51" s="12"/>
      <c r="E51" s="13">
        <f>E49+2</f>
        <v>290</v>
      </c>
      <c r="F51" s="42" t="s">
        <v>31</v>
      </c>
      <c r="G51" s="43" t="s">
        <v>31</v>
      </c>
      <c r="H51" s="10"/>
      <c r="I51" s="11"/>
      <c r="J51" s="12"/>
    </row>
    <row r="52" spans="1:10" x14ac:dyDescent="0.35">
      <c r="A52" s="2">
        <v>0.49166666666666697</v>
      </c>
      <c r="B52" s="13">
        <f>B50+2</f>
        <v>291</v>
      </c>
      <c r="C52" s="42" t="s">
        <v>9</v>
      </c>
      <c r="D52" s="43" t="s">
        <v>9</v>
      </c>
      <c r="E52" s="10"/>
      <c r="F52" s="11"/>
      <c r="G52" s="12"/>
      <c r="H52" s="10"/>
      <c r="I52" s="11"/>
      <c r="J52" s="12"/>
    </row>
    <row r="53" spans="1:10" x14ac:dyDescent="0.35">
      <c r="A53" s="2">
        <v>0.49444444444444502</v>
      </c>
      <c r="B53" s="10"/>
      <c r="C53" s="11"/>
      <c r="D53" s="12"/>
      <c r="E53" s="13">
        <f>E51+2</f>
        <v>292</v>
      </c>
      <c r="F53" s="42" t="s">
        <v>142</v>
      </c>
      <c r="G53" s="43" t="s">
        <v>142</v>
      </c>
      <c r="H53" s="10"/>
      <c r="I53" s="11"/>
      <c r="J53" s="12"/>
    </row>
    <row r="54" spans="1:10" x14ac:dyDescent="0.35">
      <c r="A54" s="2">
        <v>0.49722222222222201</v>
      </c>
      <c r="B54" s="13">
        <f>B52+2</f>
        <v>293</v>
      </c>
      <c r="C54" s="42" t="s">
        <v>43</v>
      </c>
      <c r="D54" s="43" t="s">
        <v>43</v>
      </c>
      <c r="E54" s="10"/>
      <c r="F54" s="11"/>
      <c r="G54" s="12"/>
      <c r="H54" s="10"/>
      <c r="I54" s="11"/>
      <c r="J54" s="12"/>
    </row>
    <row r="55" spans="1:10" x14ac:dyDescent="0.35">
      <c r="A55" s="2">
        <v>0.5</v>
      </c>
      <c r="B55" s="10"/>
      <c r="C55" s="11"/>
      <c r="D55" s="12"/>
      <c r="E55" s="13">
        <f>E53+2</f>
        <v>294</v>
      </c>
      <c r="F55" s="42" t="s">
        <v>18</v>
      </c>
      <c r="G55" s="43" t="s">
        <v>18</v>
      </c>
      <c r="H55" s="10"/>
      <c r="I55" s="11"/>
      <c r="J55" s="12"/>
    </row>
    <row r="56" spans="1:10" x14ac:dyDescent="0.35">
      <c r="A56" s="2">
        <v>0.50277777777777799</v>
      </c>
      <c r="B56" s="13">
        <f>B54+2</f>
        <v>295</v>
      </c>
      <c r="C56" s="42" t="s">
        <v>13</v>
      </c>
      <c r="D56" s="43" t="s">
        <v>13</v>
      </c>
      <c r="E56" s="10"/>
      <c r="F56" s="11"/>
      <c r="G56" s="12"/>
      <c r="H56" s="10"/>
      <c r="I56" s="11"/>
      <c r="J56" s="12"/>
    </row>
    <row r="57" spans="1:10" ht="14.25" customHeight="1" x14ac:dyDescent="0.35">
      <c r="A57" s="3"/>
      <c r="B57" s="10"/>
      <c r="C57" s="11"/>
      <c r="D57" s="12"/>
      <c r="E57" s="47" t="s">
        <v>226</v>
      </c>
      <c r="F57" s="47"/>
      <c r="G57" s="47"/>
      <c r="H57" s="10"/>
      <c r="I57" s="11"/>
      <c r="J57" s="12"/>
    </row>
    <row r="58" spans="1:10" x14ac:dyDescent="0.35">
      <c r="A58" s="2">
        <v>0.50555555555555598</v>
      </c>
      <c r="B58" s="10"/>
      <c r="C58" s="11"/>
      <c r="D58" s="12"/>
      <c r="E58" s="13">
        <f>E55+2</f>
        <v>296</v>
      </c>
      <c r="F58" s="42" t="s">
        <v>13</v>
      </c>
      <c r="G58" s="43" t="s">
        <v>13</v>
      </c>
      <c r="H58" s="10"/>
      <c r="I58" s="11"/>
      <c r="J58" s="12"/>
    </row>
    <row r="59" spans="1:10" x14ac:dyDescent="0.35">
      <c r="A59" s="2">
        <v>0.50833333333333297</v>
      </c>
      <c r="B59" s="13">
        <f>B56+2</f>
        <v>297</v>
      </c>
      <c r="C59" s="42" t="s">
        <v>18</v>
      </c>
      <c r="D59" s="43" t="s">
        <v>18</v>
      </c>
      <c r="E59" s="10"/>
      <c r="F59" s="11"/>
      <c r="G59" s="12"/>
      <c r="H59" s="10"/>
      <c r="I59" s="11"/>
      <c r="J59" s="12"/>
    </row>
    <row r="60" spans="1:10" x14ac:dyDescent="0.35">
      <c r="A60" s="2">
        <v>0.51111111111111096</v>
      </c>
      <c r="B60" s="10"/>
      <c r="C60" s="11"/>
      <c r="D60" s="12"/>
      <c r="E60" s="13">
        <f>E58+2</f>
        <v>298</v>
      </c>
      <c r="F60" s="42" t="s">
        <v>12</v>
      </c>
      <c r="G60" s="43" t="s">
        <v>12</v>
      </c>
      <c r="H60" s="10"/>
      <c r="I60" s="11"/>
      <c r="J60" s="12"/>
    </row>
    <row r="61" spans="1:10" x14ac:dyDescent="0.35">
      <c r="A61" s="2">
        <v>0.51388888888888895</v>
      </c>
      <c r="B61" s="13">
        <f>B59+2</f>
        <v>299</v>
      </c>
      <c r="C61" s="42" t="s">
        <v>12</v>
      </c>
      <c r="D61" s="43" t="s">
        <v>12</v>
      </c>
      <c r="E61" s="10"/>
      <c r="F61" s="11"/>
      <c r="G61" s="12"/>
      <c r="H61" s="10"/>
      <c r="I61" s="11"/>
      <c r="J61" s="12"/>
    </row>
    <row r="62" spans="1:10" x14ac:dyDescent="0.35">
      <c r="A62" s="2">
        <v>0.51666666666666705</v>
      </c>
      <c r="B62" s="10"/>
      <c r="C62" s="11"/>
      <c r="D62" s="12"/>
      <c r="E62" s="13">
        <f>E60+2</f>
        <v>300</v>
      </c>
      <c r="F62" s="42" t="s">
        <v>142</v>
      </c>
      <c r="G62" s="43" t="s">
        <v>142</v>
      </c>
      <c r="H62" s="10"/>
      <c r="I62" s="11"/>
      <c r="J62" s="12"/>
    </row>
    <row r="63" spans="1:10" x14ac:dyDescent="0.35">
      <c r="A63" s="2">
        <v>0.51944444444444504</v>
      </c>
      <c r="B63" s="13">
        <f>B61+2</f>
        <v>301</v>
      </c>
      <c r="C63" s="42" t="s">
        <v>10</v>
      </c>
      <c r="D63" s="43" t="s">
        <v>10</v>
      </c>
      <c r="E63" s="10"/>
      <c r="F63" s="11"/>
      <c r="G63" s="12"/>
      <c r="H63" s="10"/>
      <c r="I63" s="11"/>
      <c r="J63" s="12"/>
    </row>
    <row r="64" spans="1:10" x14ac:dyDescent="0.35">
      <c r="A64" s="2">
        <v>0.52222222222222203</v>
      </c>
      <c r="B64" s="10"/>
      <c r="C64" s="11"/>
      <c r="D64" s="12"/>
      <c r="E64" s="13">
        <f>E62+2</f>
        <v>302</v>
      </c>
      <c r="F64" s="42" t="s">
        <v>11</v>
      </c>
      <c r="G64" s="43" t="s">
        <v>11</v>
      </c>
      <c r="H64" s="10"/>
      <c r="I64" s="11"/>
      <c r="J64" s="12"/>
    </row>
    <row r="65" spans="1:10" ht="14.25" customHeight="1" x14ac:dyDescent="0.35">
      <c r="A65" s="2">
        <v>0.52430555555555602</v>
      </c>
      <c r="B65" s="44" t="s">
        <v>355</v>
      </c>
      <c r="C65" s="44"/>
      <c r="D65" s="44"/>
      <c r="E65" s="44"/>
      <c r="F65" s="44"/>
      <c r="G65" s="44"/>
      <c r="H65" s="44"/>
      <c r="I65" s="44"/>
      <c r="J65" s="44"/>
    </row>
    <row r="66" spans="1:10" x14ac:dyDescent="0.35">
      <c r="A66" s="16"/>
    </row>
    <row r="67" spans="1:10" ht="14.25" customHeight="1" x14ac:dyDescent="0.35">
      <c r="A67" s="2" t="s">
        <v>227</v>
      </c>
      <c r="B67" s="48" t="s">
        <v>20</v>
      </c>
      <c r="C67" s="48"/>
      <c r="D67" s="48"/>
      <c r="E67" s="48"/>
      <c r="F67" s="48"/>
      <c r="G67" s="48"/>
      <c r="H67" s="48"/>
      <c r="I67" s="48"/>
      <c r="J67" s="48"/>
    </row>
    <row r="68" spans="1:10" x14ac:dyDescent="0.35">
      <c r="A68" s="16"/>
    </row>
    <row r="69" spans="1:10" ht="14.25" customHeight="1" x14ac:dyDescent="0.35">
      <c r="A69" s="4"/>
      <c r="B69" s="47" t="s">
        <v>331</v>
      </c>
      <c r="C69" s="47"/>
      <c r="D69" s="47"/>
      <c r="E69" s="47" t="s">
        <v>314</v>
      </c>
      <c r="F69" s="47"/>
      <c r="G69" s="47"/>
      <c r="H69" s="10"/>
      <c r="I69" s="11"/>
      <c r="J69" s="12"/>
    </row>
    <row r="70" spans="1:10" x14ac:dyDescent="0.35">
      <c r="A70" s="2">
        <v>0.5625</v>
      </c>
      <c r="B70" s="13">
        <f>E64+1</f>
        <v>303</v>
      </c>
      <c r="C70" s="42" t="s">
        <v>228</v>
      </c>
      <c r="D70" s="43"/>
      <c r="E70" s="10"/>
      <c r="F70" s="11"/>
      <c r="G70" s="12"/>
      <c r="H70" s="10"/>
      <c r="I70" s="11"/>
      <c r="J70" s="23"/>
    </row>
    <row r="71" spans="1:10" x14ac:dyDescent="0.35">
      <c r="A71" s="2">
        <v>0.56527777777777799</v>
      </c>
      <c r="B71" s="10"/>
      <c r="C71" s="11"/>
      <c r="D71" s="12"/>
      <c r="E71" s="13">
        <f>B70+1</f>
        <v>304</v>
      </c>
      <c r="F71" s="42" t="s">
        <v>229</v>
      </c>
      <c r="G71" s="43"/>
      <c r="H71" s="10"/>
      <c r="I71" s="11"/>
      <c r="J71" s="23"/>
    </row>
    <row r="72" spans="1:10" x14ac:dyDescent="0.35">
      <c r="A72" s="2">
        <v>0.56805555555555598</v>
      </c>
      <c r="B72" s="13">
        <f>B70+2</f>
        <v>305</v>
      </c>
      <c r="C72" s="42" t="s">
        <v>230</v>
      </c>
      <c r="D72" s="43"/>
      <c r="E72" s="10"/>
      <c r="F72" s="11"/>
      <c r="G72" s="12"/>
      <c r="H72" s="10"/>
      <c r="I72" s="11"/>
      <c r="J72" s="23"/>
    </row>
    <row r="73" spans="1:10" x14ac:dyDescent="0.35">
      <c r="A73" s="2">
        <v>0.57083333333333297</v>
      </c>
      <c r="B73" s="10"/>
      <c r="C73" s="11"/>
      <c r="D73" s="12"/>
      <c r="E73" s="13">
        <f>E71+2</f>
        <v>306</v>
      </c>
      <c r="F73" s="42" t="s">
        <v>231</v>
      </c>
      <c r="G73" s="43"/>
      <c r="H73" s="10"/>
      <c r="I73" s="11"/>
      <c r="J73" s="23"/>
    </row>
    <row r="74" spans="1:10" x14ac:dyDescent="0.35">
      <c r="A74" s="2">
        <v>0.57361111111111096</v>
      </c>
      <c r="B74" s="13">
        <f>B72+2</f>
        <v>307</v>
      </c>
      <c r="C74" s="42" t="s">
        <v>232</v>
      </c>
      <c r="D74" s="43"/>
      <c r="E74" s="10"/>
      <c r="F74" s="11"/>
      <c r="G74" s="12"/>
      <c r="H74" s="10"/>
      <c r="I74" s="11"/>
      <c r="J74" s="23"/>
    </row>
    <row r="75" spans="1:10" x14ac:dyDescent="0.35">
      <c r="A75" s="2">
        <v>0.57638888888888895</v>
      </c>
      <c r="B75" s="10"/>
      <c r="C75" s="11"/>
      <c r="D75" s="12"/>
      <c r="E75" s="13">
        <f>E73+2</f>
        <v>308</v>
      </c>
      <c r="F75" s="42" t="s">
        <v>233</v>
      </c>
      <c r="G75" s="43"/>
      <c r="H75" s="10"/>
      <c r="I75" s="11"/>
      <c r="J75" s="23"/>
    </row>
    <row r="76" spans="1:10" x14ac:dyDescent="0.35">
      <c r="A76" s="2">
        <v>0.57916666666666705</v>
      </c>
      <c r="B76" s="13">
        <f>B74+2</f>
        <v>309</v>
      </c>
      <c r="C76" s="42" t="s">
        <v>234</v>
      </c>
      <c r="D76" s="43"/>
      <c r="E76" s="10"/>
      <c r="F76" s="11"/>
      <c r="G76" s="12"/>
      <c r="H76" s="10"/>
      <c r="I76" s="11"/>
      <c r="J76" s="23"/>
    </row>
    <row r="77" spans="1:10" x14ac:dyDescent="0.35">
      <c r="A77" s="2">
        <v>0.58194444444444504</v>
      </c>
      <c r="B77" s="10"/>
      <c r="C77" s="11"/>
      <c r="D77" s="12"/>
      <c r="E77" s="13">
        <f>E75+2</f>
        <v>310</v>
      </c>
      <c r="F77" s="42" t="s">
        <v>235</v>
      </c>
      <c r="G77" s="43"/>
      <c r="H77" s="10"/>
      <c r="I77" s="11"/>
      <c r="J77" s="23"/>
    </row>
    <row r="78" spans="1:10" ht="14.25" customHeight="1" x14ac:dyDescent="0.35">
      <c r="A78" s="2">
        <v>0.58472222222222203</v>
      </c>
      <c r="B78" s="44" t="s">
        <v>329</v>
      </c>
      <c r="C78" s="44"/>
      <c r="D78" s="44"/>
      <c r="E78" s="44"/>
      <c r="F78" s="44"/>
      <c r="G78" s="44"/>
      <c r="H78" s="44"/>
      <c r="I78" s="44"/>
      <c r="J78" s="44"/>
    </row>
    <row r="79" spans="1:10" x14ac:dyDescent="0.35">
      <c r="A79" s="16"/>
    </row>
    <row r="80" spans="1:10" ht="14.25" customHeight="1" x14ac:dyDescent="0.35">
      <c r="A80" s="4"/>
      <c r="B80" s="47" t="s">
        <v>332</v>
      </c>
      <c r="C80" s="47"/>
      <c r="D80" s="47"/>
      <c r="E80" s="47" t="s">
        <v>333</v>
      </c>
      <c r="F80" s="47"/>
      <c r="G80" s="47"/>
      <c r="H80" s="47" t="s">
        <v>334</v>
      </c>
      <c r="I80" s="47"/>
      <c r="J80" s="47"/>
    </row>
    <row r="81" spans="1:10" x14ac:dyDescent="0.35">
      <c r="A81" s="2">
        <v>0.58819444444444502</v>
      </c>
      <c r="B81" s="13">
        <f>E77+1</f>
        <v>311</v>
      </c>
      <c r="C81" s="14" t="s">
        <v>236</v>
      </c>
      <c r="D81" s="15"/>
      <c r="E81" s="10"/>
      <c r="F81" s="11"/>
      <c r="G81" s="12"/>
      <c r="H81" s="10"/>
      <c r="I81" s="11"/>
      <c r="J81" s="12"/>
    </row>
    <row r="82" spans="1:10" x14ac:dyDescent="0.35">
      <c r="A82" s="2">
        <v>0.59097222222222201</v>
      </c>
      <c r="B82" s="10"/>
      <c r="C82" s="11"/>
      <c r="D82" s="12"/>
      <c r="E82" s="13">
        <f>B81+1</f>
        <v>312</v>
      </c>
      <c r="F82" s="14" t="s">
        <v>237</v>
      </c>
      <c r="G82" s="15"/>
      <c r="H82" s="10"/>
      <c r="I82" s="24"/>
      <c r="J82" s="12"/>
    </row>
    <row r="83" spans="1:10" x14ac:dyDescent="0.35">
      <c r="A83" s="2">
        <v>0.59375</v>
      </c>
      <c r="B83" s="10"/>
      <c r="C83" s="11"/>
      <c r="D83" s="12"/>
      <c r="E83" s="10"/>
      <c r="F83" s="11"/>
      <c r="G83" s="12"/>
      <c r="H83" s="13">
        <f>E82+1</f>
        <v>313</v>
      </c>
      <c r="I83" s="14" t="s">
        <v>229</v>
      </c>
      <c r="J83" s="15"/>
    </row>
    <row r="84" spans="1:10" x14ac:dyDescent="0.35">
      <c r="A84" s="2">
        <v>0.59652777777777799</v>
      </c>
      <c r="B84" s="13">
        <f>B81+3</f>
        <v>314</v>
      </c>
      <c r="C84" s="14" t="s">
        <v>238</v>
      </c>
      <c r="D84" s="15"/>
      <c r="E84" s="10"/>
      <c r="F84" s="11"/>
      <c r="G84" s="12"/>
      <c r="H84" s="10"/>
      <c r="I84" s="11"/>
      <c r="J84" s="12"/>
    </row>
    <row r="85" spans="1:10" x14ac:dyDescent="0.35">
      <c r="A85" s="2">
        <v>0.59930555555555598</v>
      </c>
      <c r="B85" s="10"/>
      <c r="C85" s="11"/>
      <c r="D85" s="12"/>
      <c r="E85" s="13">
        <f>B84+1</f>
        <v>315</v>
      </c>
      <c r="F85" s="14" t="s">
        <v>239</v>
      </c>
      <c r="G85" s="15"/>
      <c r="H85" s="10"/>
      <c r="I85" s="11"/>
      <c r="J85" s="12"/>
    </row>
    <row r="86" spans="1:10" x14ac:dyDescent="0.35">
      <c r="A86" s="2">
        <v>0.60208333333333297</v>
      </c>
      <c r="B86" s="10"/>
      <c r="C86" s="11"/>
      <c r="D86" s="12"/>
      <c r="E86" s="10"/>
      <c r="F86" s="11"/>
      <c r="G86" s="12"/>
      <c r="H86" s="13">
        <f>E85+1</f>
        <v>316</v>
      </c>
      <c r="I86" s="14" t="s">
        <v>231</v>
      </c>
      <c r="J86" s="15"/>
    </row>
    <row r="87" spans="1:10" x14ac:dyDescent="0.35">
      <c r="A87" s="2">
        <v>0.60486111111111096</v>
      </c>
      <c r="B87" s="13">
        <f>B84+3</f>
        <v>317</v>
      </c>
      <c r="C87" s="14" t="s">
        <v>240</v>
      </c>
      <c r="D87" s="15"/>
      <c r="E87" s="10"/>
      <c r="F87" s="11"/>
      <c r="G87" s="12"/>
      <c r="H87" s="10"/>
      <c r="I87" s="11"/>
      <c r="J87" s="12"/>
    </row>
    <row r="88" spans="1:10" x14ac:dyDescent="0.35">
      <c r="A88" s="2">
        <v>0.60763888888888895</v>
      </c>
      <c r="B88" s="10"/>
      <c r="C88" s="11"/>
      <c r="D88" s="12"/>
      <c r="E88" s="13">
        <f>B87+1</f>
        <v>318</v>
      </c>
      <c r="F88" s="14" t="s">
        <v>241</v>
      </c>
      <c r="G88" s="15"/>
      <c r="H88" s="10"/>
      <c r="I88" s="11"/>
      <c r="J88" s="12"/>
    </row>
    <row r="89" spans="1:10" x14ac:dyDescent="0.35">
      <c r="A89" s="2">
        <v>0.61041666666666705</v>
      </c>
      <c r="B89" s="10"/>
      <c r="C89" s="11"/>
      <c r="D89" s="12"/>
      <c r="E89" s="10"/>
      <c r="F89" s="11"/>
      <c r="G89" s="12"/>
      <c r="H89" s="13">
        <f>E88+1</f>
        <v>319</v>
      </c>
      <c r="I89" s="14" t="s">
        <v>233</v>
      </c>
      <c r="J89" s="15"/>
    </row>
    <row r="90" spans="1:10" x14ac:dyDescent="0.35">
      <c r="A90" s="2">
        <v>0.61319444444444504</v>
      </c>
      <c r="B90" s="13">
        <f>B87+3</f>
        <v>320</v>
      </c>
      <c r="C90" s="14" t="s">
        <v>242</v>
      </c>
      <c r="D90" s="15"/>
      <c r="E90" s="10"/>
      <c r="F90" s="11"/>
      <c r="G90" s="12"/>
      <c r="H90" s="10"/>
      <c r="I90" s="11"/>
      <c r="J90" s="12"/>
    </row>
    <row r="91" spans="1:10" x14ac:dyDescent="0.35">
      <c r="A91" s="2">
        <v>0.61597222222222203</v>
      </c>
      <c r="B91" s="10"/>
      <c r="C91" s="11"/>
      <c r="D91" s="12"/>
      <c r="E91" s="13">
        <f>B90+1</f>
        <v>321</v>
      </c>
      <c r="F91" s="14" t="s">
        <v>243</v>
      </c>
      <c r="G91" s="15"/>
      <c r="H91" s="10"/>
      <c r="I91" s="11"/>
      <c r="J91" s="12"/>
    </row>
    <row r="92" spans="1:10" x14ac:dyDescent="0.35">
      <c r="A92" s="2">
        <v>0.61875000000000002</v>
      </c>
      <c r="B92" s="10"/>
      <c r="C92" s="11"/>
      <c r="D92" s="12"/>
      <c r="E92" s="10"/>
      <c r="F92" s="11"/>
      <c r="G92" s="12"/>
      <c r="H92" s="13">
        <f>E91+1</f>
        <v>322</v>
      </c>
      <c r="I92" s="14" t="s">
        <v>235</v>
      </c>
      <c r="J92" s="15"/>
    </row>
    <row r="93" spans="1:10" x14ac:dyDescent="0.35">
      <c r="A93" s="2">
        <v>0.62152777777777801</v>
      </c>
      <c r="B93" s="13">
        <f>B90+3</f>
        <v>323</v>
      </c>
      <c r="C93" s="14" t="s">
        <v>244</v>
      </c>
      <c r="D93" s="15"/>
      <c r="E93" s="10"/>
      <c r="F93" s="11"/>
      <c r="G93" s="12"/>
      <c r="H93" s="10"/>
      <c r="I93" s="11"/>
      <c r="J93" s="12"/>
    </row>
    <row r="94" spans="1:10" x14ac:dyDescent="0.35">
      <c r="A94" s="2">
        <v>0.624305555555556</v>
      </c>
      <c r="B94" s="10"/>
      <c r="C94" s="11"/>
      <c r="D94" s="12"/>
      <c r="E94" s="13">
        <f>B93+1</f>
        <v>324</v>
      </c>
      <c r="F94" s="14" t="s">
        <v>245</v>
      </c>
      <c r="G94" s="15"/>
      <c r="H94" s="10"/>
      <c r="I94" s="11"/>
      <c r="J94" s="12"/>
    </row>
    <row r="95" spans="1:10" x14ac:dyDescent="0.35">
      <c r="A95" s="2">
        <v>0.62708333333333299</v>
      </c>
      <c r="B95" s="10"/>
      <c r="C95" s="11"/>
      <c r="D95" s="12"/>
      <c r="E95" s="10"/>
      <c r="F95" s="11"/>
      <c r="G95" s="12"/>
      <c r="H95" s="13">
        <f>E94+1</f>
        <v>325</v>
      </c>
      <c r="I95" s="14" t="s">
        <v>246</v>
      </c>
      <c r="J95" s="15"/>
    </row>
    <row r="96" spans="1:10" x14ac:dyDescent="0.35">
      <c r="A96" s="2">
        <v>0.62986111111111098</v>
      </c>
      <c r="B96" s="13">
        <f>B93+3</f>
        <v>326</v>
      </c>
      <c r="C96" s="14" t="s">
        <v>247</v>
      </c>
      <c r="D96" s="15"/>
      <c r="E96" s="10"/>
      <c r="F96" s="11"/>
      <c r="G96" s="12"/>
      <c r="H96" s="10"/>
      <c r="I96" s="11"/>
      <c r="J96" s="12"/>
    </row>
    <row r="97" spans="1:10" x14ac:dyDescent="0.35">
      <c r="A97" s="2">
        <v>0.63263888888888897</v>
      </c>
      <c r="B97" s="10"/>
      <c r="C97" s="11"/>
      <c r="D97" s="12"/>
      <c r="E97" s="13">
        <f>B96+1</f>
        <v>327</v>
      </c>
      <c r="F97" s="14" t="s">
        <v>248</v>
      </c>
      <c r="G97" s="15"/>
      <c r="H97" s="10"/>
      <c r="I97" s="11"/>
      <c r="J97" s="12"/>
    </row>
    <row r="98" spans="1:10" x14ac:dyDescent="0.35">
      <c r="A98" s="2">
        <v>0.63541666666666696</v>
      </c>
      <c r="B98" s="10"/>
      <c r="C98" s="11"/>
      <c r="D98" s="12"/>
      <c r="E98" s="10"/>
      <c r="F98" s="11"/>
      <c r="G98" s="12"/>
      <c r="H98" s="13">
        <f>E97+1</f>
        <v>328</v>
      </c>
      <c r="I98" s="14" t="s">
        <v>249</v>
      </c>
      <c r="J98" s="15"/>
    </row>
    <row r="99" spans="1:10" x14ac:dyDescent="0.35">
      <c r="A99" s="2">
        <v>0.63819444444444395</v>
      </c>
      <c r="B99" s="13">
        <f>B96+3</f>
        <v>329</v>
      </c>
      <c r="C99" s="14" t="s">
        <v>250</v>
      </c>
      <c r="D99" s="15"/>
      <c r="E99" s="10"/>
      <c r="F99" s="11"/>
      <c r="G99" s="12"/>
      <c r="H99" s="10"/>
      <c r="I99" s="11"/>
      <c r="J99" s="12"/>
    </row>
    <row r="100" spans="1:10" x14ac:dyDescent="0.35">
      <c r="A100" s="2">
        <v>0.64097222222222205</v>
      </c>
      <c r="B100" s="10"/>
      <c r="C100" s="11"/>
      <c r="D100" s="12"/>
      <c r="E100" s="13">
        <f>B99+1</f>
        <v>330</v>
      </c>
      <c r="F100" s="14" t="s">
        <v>251</v>
      </c>
      <c r="G100" s="15"/>
      <c r="H100" s="10"/>
      <c r="I100" s="11"/>
      <c r="J100" s="12"/>
    </row>
    <row r="101" spans="1:10" x14ac:dyDescent="0.35">
      <c r="A101" s="2">
        <v>0.64375000000000004</v>
      </c>
      <c r="B101" s="10"/>
      <c r="C101" s="11"/>
      <c r="D101" s="12"/>
      <c r="E101" s="10"/>
      <c r="F101" s="11"/>
      <c r="G101" s="12"/>
      <c r="H101" s="13">
        <f>E100+1</f>
        <v>331</v>
      </c>
      <c r="I101" s="14" t="s">
        <v>252</v>
      </c>
      <c r="J101" s="15"/>
    </row>
    <row r="102" spans="1:10" x14ac:dyDescent="0.35">
      <c r="A102" s="2">
        <v>0.64652777777777803</v>
      </c>
      <c r="B102" s="13">
        <f>B99+3</f>
        <v>332</v>
      </c>
      <c r="C102" s="14" t="s">
        <v>253</v>
      </c>
      <c r="D102" s="15"/>
      <c r="E102" s="10"/>
      <c r="F102" s="11"/>
      <c r="G102" s="12"/>
      <c r="H102" s="10"/>
      <c r="I102" s="11"/>
      <c r="J102" s="12"/>
    </row>
    <row r="103" spans="1:10" x14ac:dyDescent="0.35">
      <c r="A103" s="2">
        <v>0.64930555555555602</v>
      </c>
      <c r="B103" s="10"/>
      <c r="C103" s="11"/>
      <c r="D103" s="12"/>
      <c r="E103" s="13">
        <f>B102+1</f>
        <v>333</v>
      </c>
      <c r="F103" s="14" t="s">
        <v>254</v>
      </c>
      <c r="G103" s="15"/>
      <c r="H103" s="10"/>
      <c r="I103" s="11"/>
      <c r="J103" s="12"/>
    </row>
    <row r="104" spans="1:10" x14ac:dyDescent="0.35">
      <c r="A104" s="2">
        <v>0.65208333333333302</v>
      </c>
      <c r="B104" s="10"/>
      <c r="C104" s="11"/>
      <c r="D104" s="12"/>
      <c r="E104" s="10"/>
      <c r="F104" s="11"/>
      <c r="G104" s="12"/>
      <c r="H104" s="13">
        <f>E103+1</f>
        <v>334</v>
      </c>
      <c r="I104" s="14" t="s">
        <v>255</v>
      </c>
      <c r="J104" s="15"/>
    </row>
    <row r="105" spans="1:10" x14ac:dyDescent="0.35">
      <c r="A105" s="2">
        <v>0.65486111111111101</v>
      </c>
      <c r="B105" s="13">
        <f>B102+3</f>
        <v>335</v>
      </c>
      <c r="C105" s="14" t="s">
        <v>256</v>
      </c>
      <c r="D105" s="15"/>
      <c r="E105" s="10"/>
      <c r="F105" s="11"/>
      <c r="G105" s="12"/>
      <c r="H105" s="10"/>
      <c r="I105" s="11"/>
      <c r="J105" s="12"/>
    </row>
    <row r="106" spans="1:10" x14ac:dyDescent="0.35">
      <c r="A106" s="2">
        <v>0.65763888888888899</v>
      </c>
      <c r="B106" s="10"/>
      <c r="C106" s="11"/>
      <c r="D106" s="12"/>
      <c r="E106" s="13">
        <f>B105+1</f>
        <v>336</v>
      </c>
      <c r="F106" s="14" t="s">
        <v>257</v>
      </c>
      <c r="G106" s="15"/>
      <c r="H106" s="10"/>
      <c r="I106" s="11"/>
      <c r="J106" s="12"/>
    </row>
    <row r="107" spans="1:10" x14ac:dyDescent="0.35">
      <c r="A107" s="2">
        <v>0.66041666666666698</v>
      </c>
      <c r="B107" s="10"/>
      <c r="C107" s="11"/>
      <c r="D107" s="12"/>
      <c r="E107" s="10"/>
      <c r="F107" s="11"/>
      <c r="G107" s="12"/>
      <c r="H107" s="13">
        <f>E106+1</f>
        <v>337</v>
      </c>
      <c r="I107" s="14" t="s">
        <v>258</v>
      </c>
      <c r="J107" s="15"/>
    </row>
    <row r="108" spans="1:10" x14ac:dyDescent="0.35">
      <c r="A108" s="2">
        <v>0.66319444444444398</v>
      </c>
      <c r="B108" s="13">
        <f>B105+3</f>
        <v>338</v>
      </c>
      <c r="C108" s="14" t="s">
        <v>259</v>
      </c>
      <c r="D108" s="15"/>
      <c r="E108" s="10"/>
      <c r="F108" s="11"/>
      <c r="G108" s="12"/>
      <c r="H108" s="10"/>
      <c r="I108" s="11"/>
      <c r="J108" s="12"/>
    </row>
    <row r="109" spans="1:10" x14ac:dyDescent="0.35">
      <c r="A109" s="2">
        <v>0.66597222222222197</v>
      </c>
      <c r="B109" s="10"/>
      <c r="C109" s="11"/>
      <c r="D109" s="12"/>
      <c r="E109" s="13">
        <f>B108+1</f>
        <v>339</v>
      </c>
      <c r="F109" s="14" t="s">
        <v>260</v>
      </c>
      <c r="G109" s="15"/>
      <c r="H109" s="10"/>
      <c r="I109" s="11"/>
      <c r="J109" s="12"/>
    </row>
    <row r="110" spans="1:10" x14ac:dyDescent="0.35">
      <c r="A110" s="2">
        <v>0.66874999999999996</v>
      </c>
      <c r="B110" s="10"/>
      <c r="C110" s="11"/>
      <c r="D110" s="12"/>
      <c r="E110" s="10"/>
      <c r="F110" s="11"/>
      <c r="G110" s="12"/>
      <c r="H110" s="13">
        <f>E109+1</f>
        <v>340</v>
      </c>
      <c r="I110" s="14" t="s">
        <v>261</v>
      </c>
      <c r="J110" s="15"/>
    </row>
    <row r="111" spans="1:10" ht="14.25" customHeight="1" x14ac:dyDescent="0.35">
      <c r="A111" s="2">
        <v>0.67152777777777795</v>
      </c>
      <c r="B111" s="44" t="s">
        <v>330</v>
      </c>
      <c r="C111" s="44"/>
      <c r="D111" s="44"/>
      <c r="E111" s="44"/>
      <c r="F111" s="44"/>
      <c r="G111" s="44"/>
      <c r="H111" s="44"/>
      <c r="I111" s="44"/>
      <c r="J111" s="44"/>
    </row>
    <row r="112" spans="1:10" ht="14.25" customHeight="1" x14ac:dyDescent="0.35">
      <c r="A112" s="4"/>
      <c r="B112" s="44" t="s">
        <v>109</v>
      </c>
      <c r="C112" s="44"/>
      <c r="D112" s="44"/>
      <c r="E112" s="44"/>
      <c r="F112" s="44"/>
      <c r="G112" s="44"/>
      <c r="H112" s="44"/>
      <c r="I112" s="44"/>
      <c r="J112" s="44"/>
    </row>
    <row r="114" spans="1:10" ht="14.25" customHeight="1" x14ac:dyDescent="0.35">
      <c r="A114" s="3"/>
      <c r="B114" s="47" t="s">
        <v>262</v>
      </c>
      <c r="C114" s="47"/>
      <c r="D114" s="47"/>
      <c r="E114" s="47" t="s">
        <v>263</v>
      </c>
      <c r="F114" s="47"/>
      <c r="G114" s="47"/>
      <c r="H114" s="10"/>
      <c r="I114" s="11"/>
      <c r="J114" s="12"/>
    </row>
    <row r="115" spans="1:10" x14ac:dyDescent="0.35">
      <c r="A115" s="2">
        <v>0.67361111111111105</v>
      </c>
      <c r="B115" s="13">
        <f>H110+1</f>
        <v>341</v>
      </c>
      <c r="C115" s="42" t="s">
        <v>228</v>
      </c>
      <c r="D115" s="43"/>
      <c r="E115" s="10"/>
      <c r="F115" s="11"/>
      <c r="G115" s="12"/>
      <c r="H115" s="10"/>
      <c r="I115" s="11"/>
      <c r="J115" s="12"/>
    </row>
    <row r="116" spans="1:10" x14ac:dyDescent="0.35">
      <c r="A116" s="2">
        <v>0.67638888888888904</v>
      </c>
      <c r="B116" s="10"/>
      <c r="C116" s="11"/>
      <c r="D116" s="12"/>
      <c r="E116" s="13">
        <f>B115+1</f>
        <v>342</v>
      </c>
      <c r="F116" s="42" t="s">
        <v>13</v>
      </c>
      <c r="G116" s="43" t="s">
        <v>13</v>
      </c>
      <c r="H116" s="10"/>
      <c r="I116" s="11"/>
      <c r="J116" s="12"/>
    </row>
    <row r="117" spans="1:10" x14ac:dyDescent="0.35">
      <c r="A117" s="2">
        <v>0.68055555555555602</v>
      </c>
      <c r="B117" s="13">
        <f>B115+2</f>
        <v>343</v>
      </c>
      <c r="C117" s="42" t="s">
        <v>230</v>
      </c>
      <c r="D117" s="43"/>
      <c r="E117" s="10"/>
      <c r="F117" s="11"/>
      <c r="G117" s="12"/>
      <c r="H117" s="10"/>
      <c r="I117" s="11"/>
      <c r="J117" s="12"/>
    </row>
    <row r="118" spans="1:10" x14ac:dyDescent="0.35">
      <c r="A118" s="2">
        <v>0.68333333333333302</v>
      </c>
      <c r="B118" s="10"/>
      <c r="C118" s="11"/>
      <c r="D118" s="12"/>
      <c r="E118" s="13">
        <f>B117+1</f>
        <v>344</v>
      </c>
      <c r="F118" s="42" t="s">
        <v>43</v>
      </c>
      <c r="G118" s="43" t="s">
        <v>43</v>
      </c>
      <c r="H118" s="10"/>
      <c r="I118" s="11"/>
      <c r="J118" s="12"/>
    </row>
    <row r="119" spans="1:10" x14ac:dyDescent="0.35">
      <c r="A119" s="2">
        <v>0.6875</v>
      </c>
      <c r="B119" s="13">
        <f>B117+2</f>
        <v>345</v>
      </c>
      <c r="C119" s="42" t="s">
        <v>232</v>
      </c>
      <c r="D119" s="43"/>
      <c r="E119" s="10"/>
      <c r="F119" s="11"/>
      <c r="G119" s="12"/>
      <c r="H119" s="10"/>
      <c r="I119" s="11"/>
      <c r="J119" s="12"/>
    </row>
    <row r="120" spans="1:10" x14ac:dyDescent="0.35">
      <c r="A120" s="2">
        <v>0.69027777777777799</v>
      </c>
      <c r="B120" s="10"/>
      <c r="C120" s="11"/>
      <c r="D120" s="12"/>
      <c r="E120" s="13">
        <f>B119+1</f>
        <v>346</v>
      </c>
      <c r="F120" s="42" t="s">
        <v>10</v>
      </c>
      <c r="G120" s="43" t="s">
        <v>10</v>
      </c>
      <c r="H120" s="10"/>
      <c r="I120" s="11"/>
      <c r="J120" s="12"/>
    </row>
    <row r="121" spans="1:10" x14ac:dyDescent="0.35">
      <c r="A121" s="2">
        <v>0.69444444444444398</v>
      </c>
      <c r="B121" s="13">
        <f>B119+2</f>
        <v>347</v>
      </c>
      <c r="C121" s="42" t="s">
        <v>234</v>
      </c>
      <c r="D121" s="43"/>
      <c r="E121" s="10"/>
      <c r="F121" s="11"/>
      <c r="G121" s="12"/>
      <c r="H121" s="10"/>
      <c r="I121" s="11"/>
      <c r="J121" s="12"/>
    </row>
    <row r="122" spans="1:10" x14ac:dyDescent="0.35">
      <c r="A122" s="2">
        <v>0.69722222222222197</v>
      </c>
      <c r="B122" s="10"/>
      <c r="C122" s="11"/>
      <c r="D122" s="12"/>
      <c r="E122" s="13">
        <f>B121+1</f>
        <v>348</v>
      </c>
      <c r="F122" s="42" t="s">
        <v>12</v>
      </c>
      <c r="G122" s="43" t="s">
        <v>12</v>
      </c>
      <c r="H122" s="10"/>
      <c r="I122" s="11"/>
      <c r="J122" s="12"/>
    </row>
    <row r="123" spans="1:10" x14ac:dyDescent="0.35">
      <c r="A123" s="2">
        <v>0.70138888888888895</v>
      </c>
      <c r="B123" s="13">
        <f>B121+2</f>
        <v>349</v>
      </c>
      <c r="C123" s="42" t="s">
        <v>285</v>
      </c>
      <c r="D123" s="43"/>
      <c r="E123" s="10"/>
      <c r="F123" s="11"/>
      <c r="G123" s="12"/>
      <c r="H123" s="10"/>
      <c r="I123" s="11"/>
      <c r="J123" s="12"/>
    </row>
    <row r="124" spans="1:10" x14ac:dyDescent="0.35">
      <c r="A124" s="2">
        <v>0.70416666666666705</v>
      </c>
      <c r="B124" s="10"/>
      <c r="C124" s="11"/>
      <c r="D124" s="12"/>
      <c r="E124" s="13">
        <f>B123+1</f>
        <v>350</v>
      </c>
      <c r="F124" s="42" t="s">
        <v>9</v>
      </c>
      <c r="G124" s="43" t="s">
        <v>9</v>
      </c>
      <c r="H124" s="10"/>
      <c r="I124" s="11"/>
      <c r="J124" s="12"/>
    </row>
    <row r="125" spans="1:10" x14ac:dyDescent="0.35">
      <c r="A125" s="2">
        <v>0.70833333333333304</v>
      </c>
      <c r="B125" s="13">
        <f>B123+2</f>
        <v>351</v>
      </c>
      <c r="C125" s="42" t="s">
        <v>286</v>
      </c>
      <c r="D125" s="43"/>
      <c r="E125" s="10"/>
      <c r="F125" s="11"/>
      <c r="G125" s="12"/>
      <c r="H125" s="10"/>
      <c r="I125" s="11"/>
      <c r="J125" s="12"/>
    </row>
    <row r="126" spans="1:10" x14ac:dyDescent="0.35">
      <c r="A126" s="2">
        <v>0.71111111111111103</v>
      </c>
      <c r="B126" s="10"/>
      <c r="C126" s="11"/>
      <c r="D126" s="12"/>
      <c r="E126" s="13">
        <f>B125+1</f>
        <v>352</v>
      </c>
      <c r="F126" s="42" t="s">
        <v>18</v>
      </c>
      <c r="G126" s="43" t="s">
        <v>18</v>
      </c>
      <c r="H126" s="10"/>
      <c r="I126" s="11"/>
      <c r="J126" s="12"/>
    </row>
    <row r="127" spans="1:10" x14ac:dyDescent="0.35">
      <c r="A127" s="2">
        <v>0.71527777777777801</v>
      </c>
      <c r="B127" s="44" t="s">
        <v>335</v>
      </c>
      <c r="C127" s="44"/>
      <c r="D127" s="44"/>
      <c r="E127" s="44"/>
      <c r="F127" s="44"/>
      <c r="G127" s="44"/>
      <c r="H127" s="44"/>
      <c r="I127" s="44"/>
      <c r="J127" s="44"/>
    </row>
    <row r="129" spans="1:10" ht="14.25" customHeight="1" x14ac:dyDescent="0.35">
      <c r="A129" s="4"/>
      <c r="B129" s="47" t="s">
        <v>264</v>
      </c>
      <c r="C129" s="47"/>
      <c r="D129" s="47"/>
      <c r="E129" s="47" t="s">
        <v>265</v>
      </c>
      <c r="F129" s="47"/>
      <c r="G129" s="47"/>
      <c r="H129" s="10"/>
      <c r="I129" s="11"/>
      <c r="J129" s="12"/>
    </row>
    <row r="130" spans="1:10" x14ac:dyDescent="0.35">
      <c r="A130" s="2">
        <v>0.71875</v>
      </c>
      <c r="B130" s="10"/>
      <c r="C130" s="11"/>
      <c r="D130" s="12"/>
      <c r="E130" s="13">
        <f>E126+1</f>
        <v>353</v>
      </c>
      <c r="F130" s="42" t="s">
        <v>10</v>
      </c>
      <c r="G130" s="43" t="s">
        <v>10</v>
      </c>
      <c r="H130" s="10"/>
      <c r="I130" s="11"/>
      <c r="J130" s="12"/>
    </row>
    <row r="131" spans="1:10" x14ac:dyDescent="0.35">
      <c r="A131" s="2">
        <v>0.72291666666666698</v>
      </c>
      <c r="B131" s="13">
        <f>E130+1</f>
        <v>354</v>
      </c>
      <c r="C131" s="42" t="s">
        <v>12</v>
      </c>
      <c r="D131" s="43" t="s">
        <v>12</v>
      </c>
      <c r="E131" s="10"/>
      <c r="F131" s="11"/>
      <c r="G131" s="12"/>
      <c r="H131" s="10"/>
      <c r="I131" s="11"/>
      <c r="J131" s="12"/>
    </row>
    <row r="132" spans="1:10" x14ac:dyDescent="0.35">
      <c r="A132" s="2">
        <v>0.72708333333333297</v>
      </c>
      <c r="B132" s="10"/>
      <c r="C132" s="11"/>
      <c r="D132" s="12"/>
      <c r="E132" s="13">
        <f>E130+2</f>
        <v>355</v>
      </c>
      <c r="F132" s="42" t="s">
        <v>14</v>
      </c>
      <c r="G132" s="43" t="s">
        <v>14</v>
      </c>
      <c r="H132" s="10"/>
      <c r="I132" s="11"/>
      <c r="J132" s="12"/>
    </row>
    <row r="133" spans="1:10" x14ac:dyDescent="0.35">
      <c r="A133" s="2">
        <v>0.73124999999999996</v>
      </c>
      <c r="B133" s="13">
        <f>E132+1</f>
        <v>356</v>
      </c>
      <c r="C133" s="42" t="s">
        <v>11</v>
      </c>
      <c r="D133" s="43" t="s">
        <v>11</v>
      </c>
      <c r="E133" s="10"/>
      <c r="F133" s="11"/>
      <c r="G133" s="12"/>
      <c r="H133" s="10"/>
      <c r="I133" s="11"/>
      <c r="J133" s="12"/>
    </row>
    <row r="134" spans="1:10" x14ac:dyDescent="0.35">
      <c r="A134" s="2">
        <v>0.73541666666666705</v>
      </c>
      <c r="B134" s="10"/>
      <c r="C134" s="11"/>
      <c r="D134" s="12"/>
      <c r="E134" s="13">
        <f>E132+2</f>
        <v>357</v>
      </c>
      <c r="F134" s="42" t="s">
        <v>9</v>
      </c>
      <c r="G134" s="43" t="s">
        <v>9</v>
      </c>
      <c r="H134" s="10"/>
      <c r="I134" s="11"/>
      <c r="J134" s="12"/>
    </row>
    <row r="135" spans="1:10" x14ac:dyDescent="0.35">
      <c r="A135" s="2">
        <v>0.73958333333333304</v>
      </c>
      <c r="B135" s="13">
        <f>E134+1</f>
        <v>358</v>
      </c>
      <c r="C135" s="42" t="s">
        <v>43</v>
      </c>
      <c r="D135" s="43" t="s">
        <v>43</v>
      </c>
      <c r="E135" s="10"/>
      <c r="F135" s="11"/>
      <c r="G135" s="12"/>
      <c r="H135" s="10"/>
      <c r="I135" s="11"/>
      <c r="J135" s="12"/>
    </row>
    <row r="136" spans="1:10" x14ac:dyDescent="0.35">
      <c r="A136" s="2">
        <v>0.74375000000000002</v>
      </c>
      <c r="B136" s="10"/>
      <c r="C136" s="11"/>
      <c r="D136" s="12"/>
      <c r="E136" s="13">
        <f>E134+2</f>
        <v>359</v>
      </c>
      <c r="F136" s="42" t="s">
        <v>13</v>
      </c>
      <c r="G136" s="43" t="s">
        <v>13</v>
      </c>
      <c r="H136" s="10"/>
      <c r="I136" s="11"/>
      <c r="J136" s="12"/>
    </row>
    <row r="137" spans="1:10" x14ac:dyDescent="0.35">
      <c r="A137" s="2">
        <v>0.74791666666666701</v>
      </c>
      <c r="B137" s="13">
        <f>E136+1</f>
        <v>360</v>
      </c>
      <c r="C137" s="42" t="s">
        <v>14</v>
      </c>
      <c r="D137" s="43" t="s">
        <v>14</v>
      </c>
      <c r="E137" s="10"/>
      <c r="F137" s="11"/>
      <c r="G137" s="12"/>
      <c r="H137" s="10"/>
      <c r="I137" s="11"/>
      <c r="J137" s="12"/>
    </row>
    <row r="138" spans="1:10" x14ac:dyDescent="0.35">
      <c r="A138" s="2">
        <v>0.75208333333333299</v>
      </c>
      <c r="B138" s="10"/>
      <c r="C138" s="11"/>
      <c r="D138" s="12"/>
      <c r="E138" s="13">
        <f>E136+2</f>
        <v>361</v>
      </c>
      <c r="F138" s="42" t="s">
        <v>18</v>
      </c>
      <c r="G138" s="43" t="s">
        <v>18</v>
      </c>
      <c r="H138" s="10"/>
      <c r="I138" s="11"/>
      <c r="J138" s="12"/>
    </row>
    <row r="139" spans="1:10" x14ac:dyDescent="0.35">
      <c r="A139" s="2">
        <v>0.75624999999999998</v>
      </c>
      <c r="B139" s="13">
        <f>E138+1</f>
        <v>362</v>
      </c>
      <c r="C139" s="42" t="s">
        <v>10</v>
      </c>
      <c r="D139" s="43" t="s">
        <v>10</v>
      </c>
      <c r="E139" s="10"/>
      <c r="F139" s="11"/>
      <c r="G139" s="12"/>
      <c r="H139" s="10"/>
      <c r="I139" s="11"/>
      <c r="J139" s="12"/>
    </row>
    <row r="140" spans="1:10" x14ac:dyDescent="0.35">
      <c r="A140" s="2">
        <v>0.76041666666666696</v>
      </c>
      <c r="B140" s="10"/>
      <c r="C140" s="11"/>
      <c r="D140" s="12"/>
      <c r="E140" s="13">
        <f>E138+2</f>
        <v>363</v>
      </c>
      <c r="F140" s="42" t="s">
        <v>12</v>
      </c>
      <c r="G140" s="43" t="s">
        <v>12</v>
      </c>
      <c r="H140" s="10"/>
      <c r="I140" s="11"/>
      <c r="J140" s="12"/>
    </row>
    <row r="141" spans="1:10" ht="14.25" customHeight="1" x14ac:dyDescent="0.35">
      <c r="A141" s="2">
        <v>0.76388888888888895</v>
      </c>
      <c r="B141" s="44" t="s">
        <v>356</v>
      </c>
      <c r="C141" s="44"/>
      <c r="D141" s="44"/>
      <c r="E141" s="44"/>
      <c r="F141" s="44"/>
      <c r="G141" s="44"/>
      <c r="H141" s="44"/>
      <c r="I141" s="44"/>
      <c r="J141" s="44"/>
    </row>
    <row r="142" spans="1:10" x14ac:dyDescent="0.35">
      <c r="A142" s="16"/>
    </row>
    <row r="143" spans="1:10" ht="14.25" customHeight="1" x14ac:dyDescent="0.35">
      <c r="A143" s="3"/>
      <c r="B143" s="47" t="s">
        <v>336</v>
      </c>
      <c r="C143" s="47"/>
      <c r="D143" s="47"/>
      <c r="E143" s="47" t="s">
        <v>337</v>
      </c>
      <c r="F143" s="47"/>
      <c r="G143" s="47"/>
      <c r="H143" s="10"/>
      <c r="I143" s="11"/>
      <c r="J143" s="12"/>
    </row>
    <row r="144" spans="1:10" x14ac:dyDescent="0.35">
      <c r="A144" s="2">
        <v>0.77083333333333304</v>
      </c>
      <c r="B144" s="13">
        <f>E140+1</f>
        <v>364</v>
      </c>
      <c r="C144" s="42" t="s">
        <v>13</v>
      </c>
      <c r="D144" s="43" t="s">
        <v>13</v>
      </c>
      <c r="E144" s="10"/>
      <c r="F144" s="11"/>
      <c r="G144" s="12"/>
      <c r="H144" s="10"/>
      <c r="I144" s="11"/>
      <c r="J144" s="12"/>
    </row>
    <row r="145" spans="1:10" x14ac:dyDescent="0.35">
      <c r="A145" s="2">
        <v>0.77500000000000002</v>
      </c>
      <c r="B145" s="10"/>
      <c r="C145" s="11"/>
      <c r="D145" s="12"/>
      <c r="E145" s="13">
        <f>B144+1</f>
        <v>365</v>
      </c>
      <c r="F145" s="42" t="s">
        <v>12</v>
      </c>
      <c r="G145" s="43" t="s">
        <v>12</v>
      </c>
      <c r="H145" s="10"/>
      <c r="I145" s="11"/>
      <c r="J145" s="12"/>
    </row>
    <row r="146" spans="1:10" x14ac:dyDescent="0.35">
      <c r="A146" s="2">
        <v>0.77916666666666701</v>
      </c>
      <c r="B146" s="13">
        <f>B144+2</f>
        <v>366</v>
      </c>
      <c r="C146" s="42" t="s">
        <v>12</v>
      </c>
      <c r="D146" s="43" t="s">
        <v>12</v>
      </c>
      <c r="E146" s="10"/>
      <c r="F146" s="11"/>
      <c r="G146" s="12"/>
      <c r="H146" s="10"/>
      <c r="I146" s="11"/>
      <c r="J146" s="12"/>
    </row>
    <row r="147" spans="1:10" ht="14.25" customHeight="1" x14ac:dyDescent="0.35">
      <c r="A147" s="3"/>
      <c r="B147" s="10"/>
      <c r="C147" s="11"/>
      <c r="D147" s="12"/>
      <c r="E147" s="47" t="s">
        <v>338</v>
      </c>
      <c r="F147" s="47"/>
      <c r="G147" s="47"/>
      <c r="H147" s="10"/>
      <c r="I147" s="11"/>
      <c r="J147" s="12"/>
    </row>
    <row r="148" spans="1:10" x14ac:dyDescent="0.35">
      <c r="A148" s="2">
        <v>0.78333333333333299</v>
      </c>
      <c r="B148" s="10"/>
      <c r="C148" s="11"/>
      <c r="D148" s="12"/>
      <c r="E148" s="13">
        <f>B146+1</f>
        <v>367</v>
      </c>
      <c r="F148" s="42" t="s">
        <v>12</v>
      </c>
      <c r="G148" s="43" t="s">
        <v>12</v>
      </c>
      <c r="H148" s="10"/>
      <c r="I148" s="11"/>
      <c r="J148" s="12"/>
    </row>
    <row r="149" spans="1:10" x14ac:dyDescent="0.35">
      <c r="A149" s="2"/>
      <c r="B149" s="44" t="s">
        <v>357</v>
      </c>
      <c r="C149" s="44"/>
      <c r="D149" s="44"/>
      <c r="E149" s="44"/>
      <c r="F149" s="44"/>
      <c r="G149" s="44"/>
      <c r="H149" s="44"/>
      <c r="I149" s="44"/>
      <c r="J149" s="44"/>
    </row>
    <row r="150" spans="1:10" ht="14.25" customHeight="1" x14ac:dyDescent="0.35">
      <c r="A150" s="2">
        <v>0.78819444444444442</v>
      </c>
      <c r="B150" s="44" t="s">
        <v>266</v>
      </c>
      <c r="C150" s="44"/>
      <c r="D150" s="44"/>
      <c r="E150" s="44"/>
      <c r="F150" s="44"/>
      <c r="G150" s="44"/>
      <c r="H150" s="44"/>
      <c r="I150" s="44"/>
      <c r="J150" s="44"/>
    </row>
    <row r="151" spans="1:10" ht="14.25" customHeight="1" x14ac:dyDescent="0.35">
      <c r="A151" s="2">
        <v>0.80208333333333337</v>
      </c>
      <c r="B151" s="48" t="s">
        <v>267</v>
      </c>
      <c r="C151" s="48"/>
      <c r="D151" s="48"/>
      <c r="E151" s="48"/>
      <c r="F151" s="48"/>
      <c r="G151" s="48"/>
      <c r="H151" s="48"/>
      <c r="I151" s="48"/>
      <c r="J151" s="48"/>
    </row>
    <row r="153" spans="1:10" ht="14.25" customHeight="1" x14ac:dyDescent="0.35">
      <c r="A153" s="25"/>
      <c r="B153" s="42" t="s">
        <v>268</v>
      </c>
      <c r="C153" s="54"/>
      <c r="D153" s="54"/>
      <c r="E153" s="54"/>
      <c r="F153" s="54"/>
      <c r="G153" s="54"/>
      <c r="H153" s="54"/>
      <c r="I153" s="54"/>
      <c r="J153" s="43"/>
    </row>
    <row r="154" spans="1:10" ht="14.25" customHeight="1" x14ac:dyDescent="0.35">
      <c r="A154" s="3"/>
      <c r="B154" s="42" t="s">
        <v>269</v>
      </c>
      <c r="C154" s="54"/>
      <c r="D154" s="54"/>
      <c r="E154" s="54"/>
      <c r="F154" s="54"/>
      <c r="G154" s="54"/>
      <c r="H154" s="54"/>
      <c r="I154" s="54"/>
      <c r="J154" s="43"/>
    </row>
    <row r="155" spans="1:10" x14ac:dyDescent="0.35">
      <c r="A155" s="3"/>
      <c r="B155" s="42" t="s">
        <v>270</v>
      </c>
      <c r="C155" s="54"/>
      <c r="D155" s="54"/>
      <c r="E155" s="54"/>
      <c r="F155" s="54"/>
      <c r="G155" s="54"/>
      <c r="H155" s="54"/>
      <c r="I155" s="54"/>
      <c r="J155" s="43"/>
    </row>
  </sheetData>
  <mergeCells count="124">
    <mergeCell ref="B149:J149"/>
    <mergeCell ref="A1:J1"/>
    <mergeCell ref="C123:D123"/>
    <mergeCell ref="C125:D125"/>
    <mergeCell ref="B153:J153"/>
    <mergeCell ref="B154:J154"/>
    <mergeCell ref="B155:J155"/>
    <mergeCell ref="C76:D76"/>
    <mergeCell ref="F71:G71"/>
    <mergeCell ref="F73:G73"/>
    <mergeCell ref="F75:G75"/>
    <mergeCell ref="F77:G77"/>
    <mergeCell ref="C115:D115"/>
    <mergeCell ref="C117:D117"/>
    <mergeCell ref="C119:D119"/>
    <mergeCell ref="C121:D121"/>
    <mergeCell ref="B151:J151"/>
    <mergeCell ref="B141:J141"/>
    <mergeCell ref="B143:D143"/>
    <mergeCell ref="E143:G143"/>
    <mergeCell ref="E147:G147"/>
    <mergeCell ref="B150:J150"/>
    <mergeCell ref="C144:D144"/>
    <mergeCell ref="C146:D146"/>
    <mergeCell ref="F145:G145"/>
    <mergeCell ref="F148:G148"/>
    <mergeCell ref="E57:G57"/>
    <mergeCell ref="B65:J65"/>
    <mergeCell ref="B67:J67"/>
    <mergeCell ref="B69:D69"/>
    <mergeCell ref="E69:G69"/>
    <mergeCell ref="C59:D59"/>
    <mergeCell ref="C61:D61"/>
    <mergeCell ref="C63:D63"/>
    <mergeCell ref="F58:G58"/>
    <mergeCell ref="F60:G60"/>
    <mergeCell ref="F62:G62"/>
    <mergeCell ref="F64:G64"/>
    <mergeCell ref="C131:D131"/>
    <mergeCell ref="C133:D133"/>
    <mergeCell ref="C135:D135"/>
    <mergeCell ref="C137:D137"/>
    <mergeCell ref="C139:D139"/>
    <mergeCell ref="B129:D129"/>
    <mergeCell ref="E129:G129"/>
    <mergeCell ref="F140:G140"/>
    <mergeCell ref="F116:G116"/>
    <mergeCell ref="F118:G118"/>
    <mergeCell ref="C21:D21"/>
    <mergeCell ref="C23:D23"/>
    <mergeCell ref="F8:G8"/>
    <mergeCell ref="F10:G10"/>
    <mergeCell ref="B24:D24"/>
    <mergeCell ref="B35:J35"/>
    <mergeCell ref="B38:D38"/>
    <mergeCell ref="E38:G38"/>
    <mergeCell ref="B47:D47"/>
    <mergeCell ref="C33:D33"/>
    <mergeCell ref="F32:G32"/>
    <mergeCell ref="F34:G34"/>
    <mergeCell ref="C39:D39"/>
    <mergeCell ref="C41:D41"/>
    <mergeCell ref="C43:D43"/>
    <mergeCell ref="C45:D45"/>
    <mergeCell ref="F40:G40"/>
    <mergeCell ref="F42:G42"/>
    <mergeCell ref="F44:G44"/>
    <mergeCell ref="F46:G46"/>
    <mergeCell ref="F12:G12"/>
    <mergeCell ref="F14:G14"/>
    <mergeCell ref="F16:G16"/>
    <mergeCell ref="F18:G18"/>
    <mergeCell ref="F20:G20"/>
    <mergeCell ref="B2:J2"/>
    <mergeCell ref="B3:J3"/>
    <mergeCell ref="B6:D6"/>
    <mergeCell ref="E6:G6"/>
    <mergeCell ref="C7:D7"/>
    <mergeCell ref="C9:D9"/>
    <mergeCell ref="C11:D11"/>
    <mergeCell ref="C13:D13"/>
    <mergeCell ref="C15:D15"/>
    <mergeCell ref="C17:D17"/>
    <mergeCell ref="C19:D19"/>
    <mergeCell ref="F49:G49"/>
    <mergeCell ref="F51:G51"/>
    <mergeCell ref="F53:G53"/>
    <mergeCell ref="F55:G55"/>
    <mergeCell ref="F22:G22"/>
    <mergeCell ref="C25:D25"/>
    <mergeCell ref="C27:D27"/>
    <mergeCell ref="C29:D29"/>
    <mergeCell ref="C31:D31"/>
    <mergeCell ref="F24:G24"/>
    <mergeCell ref="F26:G26"/>
    <mergeCell ref="F28:G28"/>
    <mergeCell ref="F30:G30"/>
    <mergeCell ref="E23:G23"/>
    <mergeCell ref="C48:D48"/>
    <mergeCell ref="C50:D50"/>
    <mergeCell ref="C52:D52"/>
    <mergeCell ref="C54:D54"/>
    <mergeCell ref="F122:G122"/>
    <mergeCell ref="F124:G124"/>
    <mergeCell ref="F126:G126"/>
    <mergeCell ref="F130:G130"/>
    <mergeCell ref="F132:G132"/>
    <mergeCell ref="F134:G134"/>
    <mergeCell ref="F136:G136"/>
    <mergeCell ref="F138:G138"/>
    <mergeCell ref="C56:D56"/>
    <mergeCell ref="B78:J78"/>
    <mergeCell ref="B80:D80"/>
    <mergeCell ref="E80:G80"/>
    <mergeCell ref="H80:J80"/>
    <mergeCell ref="B111:J111"/>
    <mergeCell ref="B112:J112"/>
    <mergeCell ref="B114:D114"/>
    <mergeCell ref="E114:G114"/>
    <mergeCell ref="C70:D70"/>
    <mergeCell ref="C72:D72"/>
    <mergeCell ref="C74:D74"/>
    <mergeCell ref="B127:J127"/>
    <mergeCell ref="F120:G120"/>
  </mergeCells>
  <pageMargins left="0.4" right="0.4" top="0.5" bottom="0.5" header="0.511811023622047" footer="0.511811023622047"/>
  <pageSetup scale="77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2A627-8F35-4618-AD43-34F51A472BB5}">
  <sheetPr>
    <pageSetUpPr fitToPage="1"/>
  </sheetPr>
  <dimension ref="A1:K142"/>
  <sheetViews>
    <sheetView showGridLines="0" topLeftCell="A121" zoomScale="85" zoomScaleNormal="115" workbookViewId="0">
      <selection activeCell="C147" sqref="C147"/>
    </sheetView>
  </sheetViews>
  <sheetFormatPr baseColWidth="10" defaultColWidth="14" defaultRowHeight="14.5" x14ac:dyDescent="0.35"/>
  <cols>
    <col min="1" max="1" width="11" style="1" customWidth="1"/>
    <col min="2" max="2" width="6.453125" customWidth="1"/>
    <col min="3" max="3" width="32" customWidth="1"/>
    <col min="5" max="5" width="6.453125" customWidth="1"/>
    <col min="6" max="6" width="32" customWidth="1"/>
    <col min="8" max="8" width="6.453125" customWidth="1"/>
    <col min="9" max="9" width="32" customWidth="1"/>
    <col min="11" max="11" width="5.453125" bestFit="1" customWidth="1"/>
  </cols>
  <sheetData>
    <row r="1" spans="1:11" ht="31.5" customHeight="1" thickBot="1" x14ac:dyDescent="0.4">
      <c r="A1" s="45" t="s">
        <v>271</v>
      </c>
      <c r="B1" s="45"/>
      <c r="C1" s="45"/>
      <c r="D1" s="45"/>
      <c r="E1" s="45"/>
      <c r="F1" s="45"/>
      <c r="G1" s="45"/>
      <c r="H1" s="45"/>
      <c r="I1" s="45"/>
      <c r="J1" s="45"/>
    </row>
    <row r="2" spans="1:11" ht="14.25" customHeight="1" x14ac:dyDescent="0.35">
      <c r="A2" s="2">
        <v>0.33333333333333298</v>
      </c>
      <c r="B2" s="46" t="s">
        <v>1</v>
      </c>
      <c r="C2" s="46"/>
      <c r="D2" s="46"/>
      <c r="E2" s="46"/>
      <c r="F2" s="46"/>
      <c r="G2" s="46"/>
      <c r="H2" s="46"/>
      <c r="I2" s="46"/>
      <c r="J2" s="46"/>
    </row>
    <row r="3" spans="1:11" ht="14.25" customHeight="1" x14ac:dyDescent="0.35">
      <c r="A3" s="2">
        <v>0.375</v>
      </c>
      <c r="B3" s="46" t="s">
        <v>3</v>
      </c>
      <c r="C3" s="46"/>
      <c r="D3" s="46"/>
      <c r="E3" s="46"/>
      <c r="F3" s="46"/>
      <c r="G3" s="46"/>
      <c r="H3" s="46"/>
      <c r="I3" s="46"/>
      <c r="J3" s="46"/>
    </row>
    <row r="4" spans="1:11" x14ac:dyDescent="0.35">
      <c r="A4" s="16"/>
      <c r="B4" s="20"/>
    </row>
    <row r="6" spans="1:11" ht="14.25" customHeight="1" x14ac:dyDescent="0.35">
      <c r="A6" s="4"/>
      <c r="B6" s="47" t="s">
        <v>339</v>
      </c>
      <c r="C6" s="47"/>
      <c r="D6" s="47"/>
      <c r="E6" s="47" t="s">
        <v>340</v>
      </c>
      <c r="F6" s="47"/>
      <c r="G6" s="47"/>
      <c r="H6" s="47" t="s">
        <v>341</v>
      </c>
      <c r="I6" s="47"/>
      <c r="J6" s="47"/>
      <c r="K6" s="29">
        <v>2.7777777777777779E-3</v>
      </c>
    </row>
    <row r="7" spans="1:11" x14ac:dyDescent="0.35">
      <c r="A7" s="2">
        <v>0.375</v>
      </c>
      <c r="B7" s="13">
        <v>370</v>
      </c>
      <c r="C7" s="14" t="s">
        <v>236</v>
      </c>
      <c r="D7" s="15"/>
      <c r="E7" s="10"/>
      <c r="F7" s="11"/>
      <c r="G7" s="12"/>
      <c r="H7" s="10"/>
      <c r="I7" s="11"/>
      <c r="J7" s="12"/>
    </row>
    <row r="8" spans="1:11" x14ac:dyDescent="0.35">
      <c r="A8" s="2">
        <v>0.37777777777777777</v>
      </c>
      <c r="B8" s="10"/>
      <c r="C8" s="11"/>
      <c r="D8" s="12"/>
      <c r="E8" s="13">
        <v>371</v>
      </c>
      <c r="F8" s="14" t="s">
        <v>237</v>
      </c>
      <c r="G8" s="15"/>
      <c r="H8" s="10"/>
      <c r="I8" s="24"/>
      <c r="J8" s="12"/>
    </row>
    <row r="9" spans="1:11" x14ac:dyDescent="0.35">
      <c r="A9" s="2">
        <v>0.38124999999999998</v>
      </c>
      <c r="B9" s="10"/>
      <c r="C9" s="11"/>
      <c r="D9" s="12"/>
      <c r="E9" s="10"/>
      <c r="F9" s="11"/>
      <c r="G9" s="12"/>
      <c r="H9" s="13">
        <v>372</v>
      </c>
      <c r="I9" s="14" t="s">
        <v>229</v>
      </c>
      <c r="J9" s="15"/>
    </row>
    <row r="10" spans="1:11" x14ac:dyDescent="0.35">
      <c r="A10" s="2">
        <f>A9+$K$6</f>
        <v>0.38402777777777775</v>
      </c>
      <c r="B10" s="13">
        <f>B7+3</f>
        <v>373</v>
      </c>
      <c r="C10" s="14" t="s">
        <v>238</v>
      </c>
      <c r="D10" s="15"/>
      <c r="E10" s="10"/>
      <c r="F10" s="11"/>
      <c r="G10" s="12"/>
      <c r="H10" s="10"/>
      <c r="I10" s="11"/>
      <c r="J10" s="12"/>
    </row>
    <row r="11" spans="1:11" x14ac:dyDescent="0.35">
      <c r="A11" s="2">
        <f t="shared" ref="A11:A37" si="0">A10+$K$6</f>
        <v>0.38680555555555551</v>
      </c>
      <c r="B11" s="10"/>
      <c r="C11" s="11"/>
      <c r="D11" s="12"/>
      <c r="E11" s="13">
        <f>E8+3</f>
        <v>374</v>
      </c>
      <c r="F11" s="14" t="s">
        <v>239</v>
      </c>
      <c r="G11" s="15"/>
      <c r="H11" s="10"/>
      <c r="I11" s="11"/>
      <c r="J11" s="12"/>
    </row>
    <row r="12" spans="1:11" x14ac:dyDescent="0.35">
      <c r="A12" s="2">
        <f t="shared" si="0"/>
        <v>0.38958333333333328</v>
      </c>
      <c r="B12" s="10"/>
      <c r="C12" s="11"/>
      <c r="D12" s="12"/>
      <c r="E12" s="10"/>
      <c r="F12" s="11"/>
      <c r="G12" s="12"/>
      <c r="H12" s="13">
        <f>H9+3</f>
        <v>375</v>
      </c>
      <c r="I12" s="14" t="s">
        <v>231</v>
      </c>
      <c r="J12" s="15"/>
    </row>
    <row r="13" spans="1:11" x14ac:dyDescent="0.35">
      <c r="A13" s="2">
        <f t="shared" si="0"/>
        <v>0.39236111111111105</v>
      </c>
      <c r="B13" s="13">
        <f>B10+3</f>
        <v>376</v>
      </c>
      <c r="C13" s="14" t="s">
        <v>240</v>
      </c>
      <c r="D13" s="15"/>
      <c r="E13" s="10"/>
      <c r="F13" s="11"/>
      <c r="G13" s="12"/>
      <c r="H13" s="10"/>
      <c r="I13" s="11"/>
      <c r="J13" s="12"/>
    </row>
    <row r="14" spans="1:11" x14ac:dyDescent="0.35">
      <c r="A14" s="2">
        <f t="shared" si="0"/>
        <v>0.39513888888888882</v>
      </c>
      <c r="B14" s="10"/>
      <c r="C14" s="11"/>
      <c r="D14" s="12"/>
      <c r="E14" s="13">
        <f>E11+3</f>
        <v>377</v>
      </c>
      <c r="F14" s="14" t="s">
        <v>241</v>
      </c>
      <c r="G14" s="15"/>
      <c r="H14" s="10"/>
      <c r="I14" s="11"/>
      <c r="J14" s="12"/>
    </row>
    <row r="15" spans="1:11" x14ac:dyDescent="0.35">
      <c r="A15" s="2">
        <f t="shared" si="0"/>
        <v>0.39791666666666659</v>
      </c>
      <c r="B15" s="10"/>
      <c r="C15" s="11"/>
      <c r="D15" s="12"/>
      <c r="E15" s="10"/>
      <c r="F15" s="11"/>
      <c r="G15" s="12"/>
      <c r="H15" s="13">
        <f>H12+3</f>
        <v>378</v>
      </c>
      <c r="I15" s="14" t="s">
        <v>233</v>
      </c>
      <c r="J15" s="15"/>
    </row>
    <row r="16" spans="1:11" x14ac:dyDescent="0.35">
      <c r="A16" s="2">
        <f t="shared" si="0"/>
        <v>0.40069444444444435</v>
      </c>
      <c r="B16" s="13">
        <f>B13+3</f>
        <v>379</v>
      </c>
      <c r="C16" s="14" t="s">
        <v>242</v>
      </c>
      <c r="D16" s="15"/>
      <c r="E16" s="10"/>
      <c r="F16" s="11"/>
      <c r="G16" s="12"/>
      <c r="H16" s="10"/>
      <c r="I16" s="11"/>
      <c r="J16" s="12"/>
    </row>
    <row r="17" spans="1:10" x14ac:dyDescent="0.35">
      <c r="A17" s="2">
        <f t="shared" si="0"/>
        <v>0.40347222222222212</v>
      </c>
      <c r="B17" s="10"/>
      <c r="C17" s="11"/>
      <c r="D17" s="12"/>
      <c r="E17" s="13">
        <f>E14+3</f>
        <v>380</v>
      </c>
      <c r="F17" s="14" t="s">
        <v>243</v>
      </c>
      <c r="G17" s="15"/>
      <c r="H17" s="10"/>
      <c r="I17" s="11"/>
      <c r="J17" s="12"/>
    </row>
    <row r="18" spans="1:10" x14ac:dyDescent="0.35">
      <c r="A18" s="2">
        <f t="shared" si="0"/>
        <v>0.40624999999999989</v>
      </c>
      <c r="B18" s="10"/>
      <c r="C18" s="11"/>
      <c r="D18" s="12"/>
      <c r="E18" s="10"/>
      <c r="F18" s="11"/>
      <c r="G18" s="12"/>
      <c r="H18" s="13">
        <f>H15+3</f>
        <v>381</v>
      </c>
      <c r="I18" s="14" t="s">
        <v>235</v>
      </c>
      <c r="J18" s="15"/>
    </row>
    <row r="19" spans="1:10" x14ac:dyDescent="0.35">
      <c r="A19" s="2">
        <f t="shared" si="0"/>
        <v>0.40902777777777766</v>
      </c>
      <c r="B19" s="13">
        <f>B16+3</f>
        <v>382</v>
      </c>
      <c r="C19" s="14" t="s">
        <v>244</v>
      </c>
      <c r="D19" s="15"/>
      <c r="E19" s="10"/>
      <c r="F19" s="11"/>
      <c r="G19" s="12"/>
      <c r="H19" s="10"/>
      <c r="I19" s="11"/>
      <c r="J19" s="12"/>
    </row>
    <row r="20" spans="1:10" x14ac:dyDescent="0.35">
      <c r="A20" s="2">
        <f t="shared" si="0"/>
        <v>0.41180555555555542</v>
      </c>
      <c r="B20" s="10"/>
      <c r="C20" s="11"/>
      <c r="D20" s="12"/>
      <c r="E20" s="13">
        <f>E17+3</f>
        <v>383</v>
      </c>
      <c r="F20" s="14" t="s">
        <v>245</v>
      </c>
      <c r="G20" s="15"/>
      <c r="H20" s="10"/>
      <c r="I20" s="11"/>
      <c r="J20" s="12"/>
    </row>
    <row r="21" spans="1:10" x14ac:dyDescent="0.35">
      <c r="A21" s="2">
        <f t="shared" si="0"/>
        <v>0.41458333333333319</v>
      </c>
      <c r="B21" s="10"/>
      <c r="C21" s="11"/>
      <c r="D21" s="12"/>
      <c r="E21" s="10"/>
      <c r="F21" s="11"/>
      <c r="G21" s="12"/>
      <c r="H21" s="13">
        <f>H18+3</f>
        <v>384</v>
      </c>
      <c r="I21" s="14" t="s">
        <v>246</v>
      </c>
      <c r="J21" s="15"/>
    </row>
    <row r="22" spans="1:10" x14ac:dyDescent="0.35">
      <c r="A22" s="2">
        <f t="shared" si="0"/>
        <v>0.41736111111111096</v>
      </c>
      <c r="B22" s="13">
        <f>B19+3</f>
        <v>385</v>
      </c>
      <c r="C22" s="14" t="s">
        <v>247</v>
      </c>
      <c r="D22" s="15"/>
      <c r="E22" s="10"/>
      <c r="F22" s="11"/>
      <c r="G22" s="12"/>
      <c r="H22" s="10"/>
      <c r="I22" s="11"/>
      <c r="J22" s="12"/>
    </row>
    <row r="23" spans="1:10" x14ac:dyDescent="0.35">
      <c r="A23" s="2">
        <f t="shared" si="0"/>
        <v>0.42013888888888873</v>
      </c>
      <c r="B23" s="10"/>
      <c r="C23" s="11"/>
      <c r="D23" s="12"/>
      <c r="E23" s="13">
        <f>E20+3</f>
        <v>386</v>
      </c>
      <c r="F23" s="14" t="s">
        <v>248</v>
      </c>
      <c r="G23" s="15"/>
      <c r="H23" s="10"/>
      <c r="I23" s="11"/>
      <c r="J23" s="12"/>
    </row>
    <row r="24" spans="1:10" x14ac:dyDescent="0.35">
      <c r="A24" s="2">
        <f t="shared" si="0"/>
        <v>0.4229166666666665</v>
      </c>
      <c r="B24" s="10"/>
      <c r="C24" s="11"/>
      <c r="D24" s="12"/>
      <c r="E24" s="10"/>
      <c r="F24" s="11"/>
      <c r="G24" s="12"/>
      <c r="H24" s="13">
        <f>H21+3</f>
        <v>387</v>
      </c>
      <c r="I24" s="14" t="s">
        <v>249</v>
      </c>
      <c r="J24" s="15"/>
    </row>
    <row r="25" spans="1:10" x14ac:dyDescent="0.35">
      <c r="A25" s="2">
        <f t="shared" si="0"/>
        <v>0.42569444444444426</v>
      </c>
      <c r="B25" s="13">
        <f>B22+3</f>
        <v>388</v>
      </c>
      <c r="C25" s="14" t="s">
        <v>250</v>
      </c>
      <c r="D25" s="15"/>
      <c r="E25" s="10"/>
      <c r="F25" s="11"/>
      <c r="G25" s="12"/>
      <c r="H25" s="10"/>
      <c r="I25" s="11"/>
      <c r="J25" s="12"/>
    </row>
    <row r="26" spans="1:10" x14ac:dyDescent="0.35">
      <c r="A26" s="2">
        <f t="shared" si="0"/>
        <v>0.42847222222222203</v>
      </c>
      <c r="B26" s="10"/>
      <c r="C26" s="11"/>
      <c r="D26" s="12"/>
      <c r="E26" s="13">
        <f>E23+3</f>
        <v>389</v>
      </c>
      <c r="F26" s="14" t="s">
        <v>251</v>
      </c>
      <c r="G26" s="15"/>
      <c r="H26" s="10"/>
      <c r="I26" s="11"/>
      <c r="J26" s="12"/>
    </row>
    <row r="27" spans="1:10" x14ac:dyDescent="0.35">
      <c r="A27" s="2">
        <f t="shared" si="0"/>
        <v>0.4312499999999998</v>
      </c>
      <c r="B27" s="10"/>
      <c r="C27" s="11"/>
      <c r="D27" s="12"/>
      <c r="E27" s="10"/>
      <c r="F27" s="11"/>
      <c r="G27" s="12"/>
      <c r="H27" s="13">
        <f>H24+3</f>
        <v>390</v>
      </c>
      <c r="I27" s="14" t="s">
        <v>252</v>
      </c>
      <c r="J27" s="15"/>
    </row>
    <row r="28" spans="1:10" x14ac:dyDescent="0.35">
      <c r="A28" s="2">
        <f t="shared" si="0"/>
        <v>0.43402777777777757</v>
      </c>
      <c r="B28" s="13">
        <f>B25+3</f>
        <v>391</v>
      </c>
      <c r="C28" s="14" t="s">
        <v>253</v>
      </c>
      <c r="D28" s="15"/>
      <c r="E28" s="10"/>
      <c r="F28" s="11"/>
      <c r="G28" s="12"/>
      <c r="H28" s="10"/>
      <c r="I28" s="11"/>
      <c r="J28" s="12"/>
    </row>
    <row r="29" spans="1:10" x14ac:dyDescent="0.35">
      <c r="A29" s="2">
        <f t="shared" si="0"/>
        <v>0.43680555555555534</v>
      </c>
      <c r="B29" s="10"/>
      <c r="C29" s="11"/>
      <c r="D29" s="12"/>
      <c r="E29" s="13">
        <f>E26+3</f>
        <v>392</v>
      </c>
      <c r="F29" s="14" t="s">
        <v>254</v>
      </c>
      <c r="G29" s="15"/>
      <c r="H29" s="10"/>
      <c r="I29" s="11"/>
      <c r="J29" s="12"/>
    </row>
    <row r="30" spans="1:10" x14ac:dyDescent="0.35">
      <c r="A30" s="2">
        <f t="shared" si="0"/>
        <v>0.4395833333333331</v>
      </c>
      <c r="B30" s="10"/>
      <c r="C30" s="11"/>
      <c r="D30" s="12"/>
      <c r="E30" s="10"/>
      <c r="F30" s="11"/>
      <c r="G30" s="12"/>
      <c r="H30" s="13">
        <f>H27+3</f>
        <v>393</v>
      </c>
      <c r="I30" s="14" t="s">
        <v>255</v>
      </c>
      <c r="J30" s="15"/>
    </row>
    <row r="31" spans="1:10" x14ac:dyDescent="0.35">
      <c r="A31" s="2">
        <f t="shared" si="0"/>
        <v>0.44236111111111087</v>
      </c>
      <c r="B31" s="13">
        <f>B28+3</f>
        <v>394</v>
      </c>
      <c r="C31" s="14" t="s">
        <v>256</v>
      </c>
      <c r="D31" s="15"/>
      <c r="E31" s="10"/>
      <c r="F31" s="11"/>
      <c r="G31" s="12"/>
      <c r="H31" s="10"/>
      <c r="I31" s="11"/>
      <c r="J31" s="12"/>
    </row>
    <row r="32" spans="1:10" x14ac:dyDescent="0.35">
      <c r="A32" s="2">
        <f t="shared" si="0"/>
        <v>0.44513888888888864</v>
      </c>
      <c r="B32" s="10"/>
      <c r="C32" s="11"/>
      <c r="D32" s="12"/>
      <c r="E32" s="13">
        <f>E29+3</f>
        <v>395</v>
      </c>
      <c r="F32" s="14" t="s">
        <v>257</v>
      </c>
      <c r="G32" s="15"/>
      <c r="H32" s="10"/>
      <c r="I32" s="11"/>
      <c r="J32" s="12"/>
    </row>
    <row r="33" spans="1:10" x14ac:dyDescent="0.35">
      <c r="A33" s="2">
        <f t="shared" si="0"/>
        <v>0.44791666666666641</v>
      </c>
      <c r="B33" s="10"/>
      <c r="C33" s="11"/>
      <c r="D33" s="12"/>
      <c r="E33" s="10"/>
      <c r="F33" s="11"/>
      <c r="G33" s="12"/>
      <c r="H33" s="13">
        <f>H30+3</f>
        <v>396</v>
      </c>
      <c r="I33" s="14" t="s">
        <v>258</v>
      </c>
      <c r="J33" s="15"/>
    </row>
    <row r="34" spans="1:10" x14ac:dyDescent="0.35">
      <c r="A34" s="2">
        <f t="shared" si="0"/>
        <v>0.45069444444444418</v>
      </c>
      <c r="B34" s="13">
        <f>B31+3</f>
        <v>397</v>
      </c>
      <c r="C34" s="14" t="s">
        <v>259</v>
      </c>
      <c r="D34" s="15"/>
      <c r="E34" s="10"/>
      <c r="F34" s="11"/>
      <c r="G34" s="12"/>
      <c r="H34" s="10"/>
      <c r="I34" s="11"/>
      <c r="J34" s="12"/>
    </row>
    <row r="35" spans="1:10" x14ac:dyDescent="0.35">
      <c r="A35" s="2">
        <f t="shared" si="0"/>
        <v>0.45347222222222194</v>
      </c>
      <c r="B35" s="10"/>
      <c r="C35" s="11"/>
      <c r="D35" s="12"/>
      <c r="E35" s="13">
        <f>E32+3</f>
        <v>398</v>
      </c>
      <c r="F35" s="14" t="s">
        <v>260</v>
      </c>
      <c r="G35" s="15"/>
      <c r="H35" s="10"/>
      <c r="I35" s="11"/>
      <c r="J35" s="12"/>
    </row>
    <row r="36" spans="1:10" x14ac:dyDescent="0.35">
      <c r="A36" s="2">
        <f t="shared" si="0"/>
        <v>0.45624999999999971</v>
      </c>
      <c r="B36" s="10"/>
      <c r="C36" s="11"/>
      <c r="D36" s="12"/>
      <c r="E36" s="10"/>
      <c r="F36" s="11"/>
      <c r="G36" s="12"/>
      <c r="H36" s="13">
        <f>H33+3</f>
        <v>399</v>
      </c>
      <c r="I36" s="14" t="s">
        <v>261</v>
      </c>
      <c r="J36" s="15"/>
    </row>
    <row r="37" spans="1:10" ht="14.25" customHeight="1" x14ac:dyDescent="0.35">
      <c r="A37" s="2">
        <f t="shared" si="0"/>
        <v>0.45902777777777748</v>
      </c>
      <c r="B37" s="44" t="s">
        <v>342</v>
      </c>
      <c r="C37" s="44"/>
      <c r="D37" s="44"/>
      <c r="E37" s="44"/>
      <c r="F37" s="44"/>
      <c r="G37" s="44"/>
      <c r="H37" s="44"/>
      <c r="I37" s="44"/>
      <c r="J37" s="44"/>
    </row>
    <row r="39" spans="1:10" ht="14.25" customHeight="1" x14ac:dyDescent="0.35">
      <c r="A39" s="30">
        <v>0.46111111111111114</v>
      </c>
      <c r="B39" s="47" t="s">
        <v>343</v>
      </c>
      <c r="C39" s="47"/>
      <c r="D39" s="47"/>
      <c r="E39" s="47" t="s">
        <v>344</v>
      </c>
      <c r="F39" s="47"/>
      <c r="G39" s="47"/>
      <c r="H39" s="10"/>
      <c r="I39" s="11"/>
      <c r="J39" s="12"/>
    </row>
    <row r="40" spans="1:10" x14ac:dyDescent="0.35">
      <c r="A40" s="2">
        <f t="shared" ref="A40:A52" si="1">A39+$K$6</f>
        <v>0.46388888888888891</v>
      </c>
      <c r="B40" s="13">
        <v>400</v>
      </c>
      <c r="C40" s="27" t="s">
        <v>228</v>
      </c>
      <c r="D40" s="28"/>
      <c r="E40" s="10"/>
      <c r="F40" s="11"/>
      <c r="G40" s="12"/>
      <c r="H40" s="10"/>
      <c r="I40" s="11"/>
      <c r="J40" s="12"/>
    </row>
    <row r="41" spans="1:10" x14ac:dyDescent="0.35">
      <c r="A41" s="2">
        <f t="shared" si="1"/>
        <v>0.46666666666666667</v>
      </c>
      <c r="B41" s="10"/>
      <c r="C41" s="11"/>
      <c r="D41" s="12"/>
      <c r="E41" s="13">
        <f>B40+1</f>
        <v>401</v>
      </c>
      <c r="F41" s="27" t="s">
        <v>287</v>
      </c>
      <c r="G41" s="28"/>
      <c r="H41" s="10"/>
      <c r="I41" s="11"/>
      <c r="J41" s="12"/>
    </row>
    <row r="42" spans="1:10" x14ac:dyDescent="0.35">
      <c r="A42" s="2">
        <f t="shared" si="1"/>
        <v>0.46944444444444444</v>
      </c>
      <c r="B42" s="13">
        <f>B40+2</f>
        <v>402</v>
      </c>
      <c r="C42" s="27" t="s">
        <v>230</v>
      </c>
      <c r="D42" s="28"/>
      <c r="E42" s="10"/>
      <c r="F42" s="11"/>
      <c r="G42" s="12"/>
      <c r="H42" s="10"/>
      <c r="I42" s="11"/>
      <c r="J42" s="12"/>
    </row>
    <row r="43" spans="1:10" x14ac:dyDescent="0.35">
      <c r="A43" s="2">
        <f t="shared" si="1"/>
        <v>0.47222222222222221</v>
      </c>
      <c r="B43" s="10"/>
      <c r="C43" s="11"/>
      <c r="D43" s="12"/>
      <c r="E43" s="13">
        <f>E41+2</f>
        <v>403</v>
      </c>
      <c r="F43" s="27" t="s">
        <v>288</v>
      </c>
      <c r="G43" s="28"/>
      <c r="H43" s="10"/>
      <c r="I43" s="11"/>
      <c r="J43" s="12"/>
    </row>
    <row r="44" spans="1:10" x14ac:dyDescent="0.35">
      <c r="A44" s="2">
        <f t="shared" si="1"/>
        <v>0.47499999999999998</v>
      </c>
      <c r="B44" s="13">
        <f>B42+2</f>
        <v>404</v>
      </c>
      <c r="C44" s="27" t="s">
        <v>232</v>
      </c>
      <c r="D44" s="28"/>
      <c r="E44" s="10"/>
      <c r="F44" s="11"/>
      <c r="G44" s="12"/>
      <c r="H44" s="10"/>
      <c r="I44" s="11"/>
      <c r="J44" s="12"/>
    </row>
    <row r="45" spans="1:10" x14ac:dyDescent="0.35">
      <c r="A45" s="2">
        <f t="shared" si="1"/>
        <v>0.47777777777777775</v>
      </c>
      <c r="B45" s="10"/>
      <c r="C45" s="11"/>
      <c r="D45" s="12"/>
      <c r="E45" s="13">
        <f>E43+2</f>
        <v>405</v>
      </c>
      <c r="F45" s="27" t="s">
        <v>289</v>
      </c>
      <c r="G45" s="28"/>
      <c r="H45" s="10"/>
      <c r="I45" s="11"/>
      <c r="J45" s="12"/>
    </row>
    <row r="46" spans="1:10" x14ac:dyDescent="0.35">
      <c r="A46" s="2">
        <f t="shared" si="1"/>
        <v>0.48055555555555551</v>
      </c>
      <c r="B46" s="13">
        <f>B44+2</f>
        <v>406</v>
      </c>
      <c r="C46" s="27" t="s">
        <v>234</v>
      </c>
      <c r="D46" s="28"/>
      <c r="E46" s="10"/>
      <c r="F46" s="11"/>
      <c r="G46" s="12"/>
      <c r="H46" s="10"/>
      <c r="I46" s="11"/>
      <c r="J46" s="12"/>
    </row>
    <row r="47" spans="1:10" x14ac:dyDescent="0.35">
      <c r="A47" s="2">
        <f t="shared" si="1"/>
        <v>0.48333333333333328</v>
      </c>
      <c r="B47" s="10"/>
      <c r="C47" s="11"/>
      <c r="D47" s="12"/>
      <c r="E47" s="13">
        <f>E45+2</f>
        <v>407</v>
      </c>
      <c r="F47" s="27" t="s">
        <v>290</v>
      </c>
      <c r="G47" s="28"/>
      <c r="H47" s="10"/>
      <c r="I47" s="11"/>
      <c r="J47" s="12"/>
    </row>
    <row r="48" spans="1:10" x14ac:dyDescent="0.35">
      <c r="A48" s="2">
        <f t="shared" si="1"/>
        <v>0.48611111111111105</v>
      </c>
      <c r="B48" s="13">
        <f>B46+2</f>
        <v>408</v>
      </c>
      <c r="C48" s="27" t="s">
        <v>285</v>
      </c>
      <c r="D48" s="28"/>
      <c r="E48" s="10"/>
      <c r="F48" s="11"/>
      <c r="G48" s="12"/>
      <c r="H48" s="10"/>
      <c r="I48" s="11"/>
      <c r="J48" s="12"/>
    </row>
    <row r="49" spans="1:11" x14ac:dyDescent="0.35">
      <c r="A49" s="2">
        <f t="shared" si="1"/>
        <v>0.48888888888888882</v>
      </c>
      <c r="B49" s="10"/>
      <c r="C49" s="11"/>
      <c r="D49" s="12"/>
      <c r="E49" s="13">
        <f>E47+2</f>
        <v>409</v>
      </c>
      <c r="F49" s="27" t="s">
        <v>291</v>
      </c>
      <c r="G49" s="28"/>
      <c r="H49" s="10"/>
      <c r="I49" s="11"/>
      <c r="J49" s="12"/>
    </row>
    <row r="50" spans="1:11" x14ac:dyDescent="0.35">
      <c r="A50" s="2">
        <f t="shared" si="1"/>
        <v>0.49166666666666659</v>
      </c>
      <c r="B50" s="13">
        <f>B48+2</f>
        <v>410</v>
      </c>
      <c r="C50" s="27" t="s">
        <v>286</v>
      </c>
      <c r="D50" s="28"/>
      <c r="E50" s="10"/>
      <c r="F50" s="11"/>
      <c r="G50" s="12"/>
      <c r="H50" s="10"/>
      <c r="I50" s="11"/>
      <c r="J50" s="12"/>
    </row>
    <row r="51" spans="1:11" x14ac:dyDescent="0.35">
      <c r="A51" s="2">
        <f t="shared" si="1"/>
        <v>0.49444444444444435</v>
      </c>
      <c r="B51" s="10"/>
      <c r="C51" s="11"/>
      <c r="D51" s="12"/>
      <c r="E51" s="13">
        <f>E49+2</f>
        <v>411</v>
      </c>
      <c r="F51" s="27" t="s">
        <v>292</v>
      </c>
      <c r="G51" s="28"/>
      <c r="H51" s="10"/>
      <c r="I51" s="11"/>
      <c r="J51" s="12"/>
    </row>
    <row r="52" spans="1:11" ht="14.25" customHeight="1" x14ac:dyDescent="0.35">
      <c r="A52" s="31">
        <f t="shared" si="1"/>
        <v>0.49722222222222212</v>
      </c>
      <c r="B52" s="57" t="s">
        <v>345</v>
      </c>
      <c r="C52" s="57"/>
      <c r="D52" s="57"/>
      <c r="E52" s="57"/>
      <c r="F52" s="57"/>
      <c r="G52" s="57"/>
      <c r="H52" s="57"/>
      <c r="I52" s="57"/>
      <c r="J52" s="57"/>
    </row>
    <row r="53" spans="1:11" ht="14.25" customHeight="1" x14ac:dyDescent="0.35">
      <c r="A53" s="35"/>
      <c r="B53" s="36"/>
      <c r="C53" s="36"/>
      <c r="D53" s="36"/>
      <c r="E53" s="36"/>
      <c r="F53" s="36"/>
      <c r="G53" s="36"/>
      <c r="H53" s="36"/>
      <c r="I53" s="36"/>
      <c r="J53" s="37"/>
    </row>
    <row r="54" spans="1:11" ht="14.25" customHeight="1" x14ac:dyDescent="0.35">
      <c r="A54" s="38" t="s">
        <v>359</v>
      </c>
      <c r="B54" s="58" t="s">
        <v>20</v>
      </c>
      <c r="C54" s="59"/>
      <c r="D54" s="59"/>
      <c r="E54" s="59"/>
      <c r="F54" s="59"/>
      <c r="G54" s="59"/>
      <c r="H54" s="59"/>
      <c r="I54" s="59"/>
      <c r="J54" s="60"/>
    </row>
    <row r="56" spans="1:11" ht="14.25" customHeight="1" x14ac:dyDescent="0.35">
      <c r="A56" s="4"/>
      <c r="B56" s="55" t="s">
        <v>315</v>
      </c>
      <c r="C56" s="56"/>
      <c r="D56" s="33"/>
      <c r="E56" s="10"/>
      <c r="F56" s="11"/>
      <c r="G56" s="12"/>
      <c r="H56" s="10"/>
      <c r="I56" s="11"/>
      <c r="J56" s="12"/>
      <c r="K56" s="29">
        <v>2.7777777777777779E-3</v>
      </c>
    </row>
    <row r="57" spans="1:11" x14ac:dyDescent="0.35">
      <c r="A57" s="2">
        <v>0.52083333333333337</v>
      </c>
      <c r="B57" s="13">
        <v>412</v>
      </c>
      <c r="C57" s="42" t="s">
        <v>295</v>
      </c>
      <c r="D57" s="43" t="s">
        <v>11</v>
      </c>
      <c r="E57" s="10"/>
      <c r="F57" s="11"/>
      <c r="G57" s="12"/>
      <c r="H57" s="10"/>
      <c r="I57" s="11"/>
      <c r="J57" s="12"/>
    </row>
    <row r="58" spans="1:11" x14ac:dyDescent="0.35">
      <c r="A58" s="2">
        <f>A57+$K$56</f>
        <v>0.52361111111111114</v>
      </c>
      <c r="B58" s="13">
        <f>B57+1</f>
        <v>413</v>
      </c>
      <c r="C58" s="42" t="s">
        <v>296</v>
      </c>
      <c r="D58" s="43" t="s">
        <v>11</v>
      </c>
      <c r="E58" s="10"/>
      <c r="F58" s="11"/>
      <c r="G58" s="12"/>
      <c r="H58" s="10"/>
      <c r="I58" s="11"/>
      <c r="J58" s="12"/>
    </row>
    <row r="59" spans="1:11" x14ac:dyDescent="0.35">
      <c r="A59" s="2">
        <f t="shared" ref="A59:A71" si="2">A58+$K$56</f>
        <v>0.52638888888888891</v>
      </c>
      <c r="B59" s="13">
        <f t="shared" ref="B59:B60" si="3">B58+1</f>
        <v>414</v>
      </c>
      <c r="C59" s="42" t="s">
        <v>297</v>
      </c>
      <c r="D59" s="43" t="s">
        <v>11</v>
      </c>
      <c r="E59" s="10"/>
      <c r="F59" s="11"/>
      <c r="G59" s="12"/>
      <c r="H59" s="10"/>
      <c r="I59" s="11"/>
      <c r="J59" s="12"/>
    </row>
    <row r="60" spans="1:11" x14ac:dyDescent="0.35">
      <c r="A60" s="2">
        <f t="shared" si="2"/>
        <v>0.52916666666666667</v>
      </c>
      <c r="B60" s="13">
        <f t="shared" si="3"/>
        <v>415</v>
      </c>
      <c r="C60" s="42" t="s">
        <v>298</v>
      </c>
      <c r="D60" s="43" t="s">
        <v>11</v>
      </c>
      <c r="E60" s="10"/>
      <c r="F60" s="11"/>
      <c r="G60" s="12"/>
      <c r="H60" s="10"/>
      <c r="I60" s="11"/>
      <c r="J60" s="12"/>
    </row>
    <row r="61" spans="1:11" ht="14.25" customHeight="1" x14ac:dyDescent="0.35">
      <c r="A61" s="2">
        <f t="shared" si="2"/>
        <v>0.53194444444444444</v>
      </c>
      <c r="B61" s="44" t="s">
        <v>316</v>
      </c>
      <c r="C61" s="44"/>
      <c r="D61" s="44"/>
      <c r="E61" s="44"/>
      <c r="F61" s="44"/>
      <c r="G61" s="44"/>
      <c r="H61" s="44"/>
      <c r="I61" s="44"/>
      <c r="J61" s="44"/>
    </row>
    <row r="62" spans="1:11" ht="14.25" customHeight="1" x14ac:dyDescent="0.35">
      <c r="A62" s="2"/>
      <c r="B62" s="55" t="s">
        <v>315</v>
      </c>
      <c r="C62" s="56"/>
      <c r="D62" s="33"/>
      <c r="E62" s="55" t="s">
        <v>315</v>
      </c>
      <c r="F62" s="56"/>
      <c r="G62" s="33"/>
      <c r="H62" s="10"/>
      <c r="I62" s="11"/>
      <c r="J62" s="12"/>
    </row>
    <row r="63" spans="1:11" x14ac:dyDescent="0.35">
      <c r="A63" s="2">
        <f>A61+$K$56</f>
        <v>0.53472222222222221</v>
      </c>
      <c r="B63" s="13">
        <f>B60+1</f>
        <v>416</v>
      </c>
      <c r="C63" s="42" t="s">
        <v>295</v>
      </c>
      <c r="D63" s="43" t="s">
        <v>11</v>
      </c>
      <c r="E63" s="10"/>
      <c r="F63" s="11"/>
      <c r="G63" s="12"/>
      <c r="H63" s="10"/>
      <c r="I63" s="11"/>
      <c r="J63" s="12"/>
    </row>
    <row r="64" spans="1:11" x14ac:dyDescent="0.35">
      <c r="A64" s="2">
        <f t="shared" si="2"/>
        <v>0.53749999999999998</v>
      </c>
      <c r="B64" s="10"/>
      <c r="C64" s="11"/>
      <c r="D64" s="12"/>
      <c r="E64" s="13">
        <f>B63+1</f>
        <v>417</v>
      </c>
      <c r="F64" s="42" t="s">
        <v>295</v>
      </c>
      <c r="G64" s="43" t="s">
        <v>11</v>
      </c>
      <c r="H64" s="10"/>
      <c r="I64" s="11"/>
      <c r="J64" s="12"/>
    </row>
    <row r="65" spans="1:11" x14ac:dyDescent="0.35">
      <c r="A65" s="2">
        <f t="shared" si="2"/>
        <v>0.54027777777777775</v>
      </c>
      <c r="B65" s="13">
        <f>B63+2</f>
        <v>418</v>
      </c>
      <c r="C65" s="42" t="s">
        <v>296</v>
      </c>
      <c r="D65" s="43" t="s">
        <v>11</v>
      </c>
      <c r="E65" s="10"/>
      <c r="F65" s="11"/>
      <c r="G65" s="12"/>
      <c r="H65" s="10"/>
      <c r="I65" s="11"/>
      <c r="J65" s="12"/>
    </row>
    <row r="66" spans="1:11" x14ac:dyDescent="0.35">
      <c r="A66" s="2">
        <f t="shared" si="2"/>
        <v>0.54305555555555551</v>
      </c>
      <c r="B66" s="10"/>
      <c r="C66" s="11"/>
      <c r="D66" s="12"/>
      <c r="E66" s="13">
        <f>E64+2</f>
        <v>419</v>
      </c>
      <c r="F66" s="42" t="s">
        <v>296</v>
      </c>
      <c r="G66" s="43" t="s">
        <v>11</v>
      </c>
      <c r="H66" s="10"/>
      <c r="I66" s="11"/>
      <c r="J66" s="12"/>
    </row>
    <row r="67" spans="1:11" x14ac:dyDescent="0.35">
      <c r="A67" s="2">
        <f t="shared" si="2"/>
        <v>0.54583333333333328</v>
      </c>
      <c r="B67" s="13">
        <f>B65+2</f>
        <v>420</v>
      </c>
      <c r="C67" s="42" t="s">
        <v>297</v>
      </c>
      <c r="D67" s="43" t="s">
        <v>11</v>
      </c>
      <c r="E67" s="10"/>
      <c r="F67" s="11"/>
      <c r="G67" s="12"/>
      <c r="H67" s="10"/>
      <c r="I67" s="11"/>
      <c r="J67" s="12"/>
    </row>
    <row r="68" spans="1:11" x14ac:dyDescent="0.35">
      <c r="A68" s="2">
        <f t="shared" si="2"/>
        <v>0.54861111111111105</v>
      </c>
      <c r="B68" s="10"/>
      <c r="C68" s="11"/>
      <c r="D68" s="12"/>
      <c r="E68" s="13">
        <f>E66+2</f>
        <v>421</v>
      </c>
      <c r="F68" s="42" t="s">
        <v>297</v>
      </c>
      <c r="G68" s="43" t="s">
        <v>11</v>
      </c>
      <c r="H68" s="10"/>
      <c r="I68" s="11"/>
      <c r="J68" s="12"/>
    </row>
    <row r="69" spans="1:11" x14ac:dyDescent="0.35">
      <c r="A69" s="2">
        <f t="shared" si="2"/>
        <v>0.55138888888888882</v>
      </c>
      <c r="B69" s="13">
        <f>B67+2</f>
        <v>422</v>
      </c>
      <c r="C69" s="42" t="s">
        <v>298</v>
      </c>
      <c r="D69" s="43" t="s">
        <v>11</v>
      </c>
      <c r="E69" s="10"/>
      <c r="F69" s="11"/>
      <c r="G69" s="12"/>
      <c r="H69" s="10"/>
      <c r="I69" s="11"/>
      <c r="J69" s="12"/>
    </row>
    <row r="70" spans="1:11" x14ac:dyDescent="0.35">
      <c r="A70" s="2">
        <f t="shared" si="2"/>
        <v>0.55416666666666659</v>
      </c>
      <c r="B70" s="10"/>
      <c r="C70" s="11"/>
      <c r="D70" s="12"/>
      <c r="E70" s="13">
        <f>E68+2</f>
        <v>423</v>
      </c>
      <c r="F70" s="42" t="s">
        <v>298</v>
      </c>
      <c r="G70" s="43" t="s">
        <v>11</v>
      </c>
      <c r="H70" s="10"/>
      <c r="I70" s="11"/>
      <c r="J70" s="12"/>
    </row>
    <row r="71" spans="1:11" ht="14.25" customHeight="1" x14ac:dyDescent="0.35">
      <c r="A71" s="2">
        <f t="shared" si="2"/>
        <v>0.55694444444444435</v>
      </c>
      <c r="B71" s="44" t="s">
        <v>317</v>
      </c>
      <c r="C71" s="44"/>
      <c r="D71" s="44"/>
      <c r="E71" s="44"/>
      <c r="F71" s="44"/>
      <c r="G71" s="44"/>
      <c r="H71" s="44"/>
      <c r="I71" s="44"/>
      <c r="J71" s="44"/>
    </row>
    <row r="72" spans="1:11" ht="6.75" customHeight="1" x14ac:dyDescent="0.35">
      <c r="A72" s="3"/>
      <c r="B72" s="42"/>
      <c r="C72" s="54"/>
      <c r="D72" s="54"/>
      <c r="E72" s="54"/>
      <c r="F72" s="54"/>
      <c r="G72" s="54"/>
      <c r="H72" s="54"/>
      <c r="I72" s="54"/>
      <c r="J72" s="43"/>
    </row>
    <row r="73" spans="1:11" ht="14.25" customHeight="1" x14ac:dyDescent="0.35">
      <c r="A73" s="4"/>
      <c r="B73" s="55" t="s">
        <v>304</v>
      </c>
      <c r="C73" s="56"/>
      <c r="D73" s="33"/>
      <c r="E73" s="10"/>
      <c r="F73" s="11"/>
      <c r="G73" s="12"/>
      <c r="H73" s="10"/>
      <c r="I73" s="11"/>
      <c r="J73" s="12"/>
      <c r="K73" s="29">
        <v>2.7777777777777779E-3</v>
      </c>
    </row>
    <row r="74" spans="1:11" x14ac:dyDescent="0.35">
      <c r="A74" s="2">
        <v>0.5625</v>
      </c>
      <c r="B74" s="13">
        <f>E70+1</f>
        <v>424</v>
      </c>
      <c r="C74" s="42" t="s">
        <v>295</v>
      </c>
      <c r="D74" s="43" t="s">
        <v>11</v>
      </c>
      <c r="E74" s="10"/>
      <c r="F74" s="11"/>
      <c r="G74" s="12"/>
      <c r="H74" s="10"/>
      <c r="I74" s="11"/>
      <c r="J74" s="12"/>
    </row>
    <row r="75" spans="1:11" x14ac:dyDescent="0.35">
      <c r="A75" s="2">
        <f>A74+$K$56</f>
        <v>0.56527777777777777</v>
      </c>
      <c r="B75" s="13">
        <f>B74+1</f>
        <v>425</v>
      </c>
      <c r="C75" s="42" t="s">
        <v>296</v>
      </c>
      <c r="D75" s="43" t="s">
        <v>11</v>
      </c>
      <c r="E75" s="10"/>
      <c r="F75" s="11"/>
      <c r="G75" s="12"/>
      <c r="H75" s="10"/>
      <c r="I75" s="11"/>
      <c r="J75" s="12"/>
    </row>
    <row r="76" spans="1:11" x14ac:dyDescent="0.35">
      <c r="A76" s="2">
        <f t="shared" ref="A76:A78" si="4">A75+$K$56</f>
        <v>0.56805555555555554</v>
      </c>
      <c r="B76" s="13">
        <f t="shared" ref="B76:B77" si="5">B75+1</f>
        <v>426</v>
      </c>
      <c r="C76" s="42" t="s">
        <v>297</v>
      </c>
      <c r="D76" s="43" t="s">
        <v>11</v>
      </c>
      <c r="E76" s="10"/>
      <c r="F76" s="11"/>
      <c r="G76" s="12"/>
      <c r="H76" s="10"/>
      <c r="I76" s="11"/>
      <c r="J76" s="12"/>
    </row>
    <row r="77" spans="1:11" x14ac:dyDescent="0.35">
      <c r="A77" s="2">
        <f t="shared" si="4"/>
        <v>0.5708333333333333</v>
      </c>
      <c r="B77" s="13">
        <f t="shared" si="5"/>
        <v>427</v>
      </c>
      <c r="C77" s="42" t="s">
        <v>298</v>
      </c>
      <c r="D77" s="43" t="s">
        <v>11</v>
      </c>
      <c r="E77" s="10"/>
      <c r="F77" s="11"/>
      <c r="G77" s="12"/>
      <c r="H77" s="10"/>
      <c r="I77" s="11"/>
      <c r="J77" s="12"/>
    </row>
    <row r="78" spans="1:11" ht="14.25" customHeight="1" x14ac:dyDescent="0.35">
      <c r="A78" s="2">
        <f t="shared" si="4"/>
        <v>0.57361111111111107</v>
      </c>
      <c r="B78" s="44" t="s">
        <v>306</v>
      </c>
      <c r="C78" s="44"/>
      <c r="D78" s="44"/>
      <c r="E78" s="44"/>
      <c r="F78" s="44"/>
      <c r="G78" s="44"/>
      <c r="H78" s="44"/>
      <c r="I78" s="44"/>
      <c r="J78" s="44"/>
    </row>
    <row r="79" spans="1:11" ht="14.25" customHeight="1" x14ac:dyDescent="0.35">
      <c r="A79" s="2"/>
      <c r="B79" s="55" t="s">
        <v>305</v>
      </c>
      <c r="C79" s="56"/>
      <c r="D79" s="33"/>
      <c r="E79" s="55" t="s">
        <v>304</v>
      </c>
      <c r="F79" s="56"/>
      <c r="G79" s="33"/>
      <c r="H79" s="10"/>
      <c r="I79" s="11"/>
      <c r="J79" s="12"/>
    </row>
    <row r="80" spans="1:11" x14ac:dyDescent="0.35">
      <c r="A80" s="2">
        <f>A78+$K$56</f>
        <v>0.57638888888888884</v>
      </c>
      <c r="B80" s="13">
        <f>B77+1</f>
        <v>428</v>
      </c>
      <c r="C80" s="42" t="s">
        <v>295</v>
      </c>
      <c r="D80" s="43" t="s">
        <v>11</v>
      </c>
      <c r="E80" s="10"/>
      <c r="F80" s="11"/>
      <c r="G80" s="12"/>
      <c r="H80" s="10"/>
      <c r="I80" s="11"/>
      <c r="J80" s="12"/>
    </row>
    <row r="81" spans="1:11" x14ac:dyDescent="0.35">
      <c r="A81" s="2">
        <f t="shared" ref="A81:A88" si="6">A80+$K$56</f>
        <v>0.57916666666666661</v>
      </c>
      <c r="B81" s="10"/>
      <c r="C81" s="11"/>
      <c r="D81" s="12"/>
      <c r="E81" s="13">
        <f>B80+1</f>
        <v>429</v>
      </c>
      <c r="F81" s="42" t="s">
        <v>295</v>
      </c>
      <c r="G81" s="43" t="s">
        <v>11</v>
      </c>
      <c r="H81" s="10"/>
      <c r="I81" s="11"/>
      <c r="J81" s="12"/>
    </row>
    <row r="82" spans="1:11" x14ac:dyDescent="0.35">
      <c r="A82" s="2">
        <f t="shared" si="6"/>
        <v>0.58194444444444438</v>
      </c>
      <c r="B82" s="13">
        <f>B80+2</f>
        <v>430</v>
      </c>
      <c r="C82" s="42" t="s">
        <v>296</v>
      </c>
      <c r="D82" s="43" t="s">
        <v>11</v>
      </c>
      <c r="E82" s="10"/>
      <c r="F82" s="11"/>
      <c r="G82" s="12"/>
      <c r="H82" s="10"/>
      <c r="I82" s="11"/>
      <c r="J82" s="12"/>
    </row>
    <row r="83" spans="1:11" x14ac:dyDescent="0.35">
      <c r="A83" s="2">
        <f t="shared" si="6"/>
        <v>0.58472222222222214</v>
      </c>
      <c r="B83" s="10"/>
      <c r="C83" s="11"/>
      <c r="D83" s="12"/>
      <c r="E83" s="13">
        <f>E81+2</f>
        <v>431</v>
      </c>
      <c r="F83" s="42" t="s">
        <v>296</v>
      </c>
      <c r="G83" s="43" t="s">
        <v>11</v>
      </c>
      <c r="H83" s="10"/>
      <c r="I83" s="11"/>
      <c r="J83" s="12"/>
    </row>
    <row r="84" spans="1:11" x14ac:dyDescent="0.35">
      <c r="A84" s="2">
        <f t="shared" si="6"/>
        <v>0.58749999999999991</v>
      </c>
      <c r="B84" s="13">
        <f>B82+2</f>
        <v>432</v>
      </c>
      <c r="C84" s="42" t="s">
        <v>297</v>
      </c>
      <c r="D84" s="43" t="s">
        <v>11</v>
      </c>
      <c r="E84" s="10"/>
      <c r="F84" s="11"/>
      <c r="G84" s="12"/>
      <c r="H84" s="10"/>
      <c r="I84" s="11"/>
      <c r="J84" s="12"/>
    </row>
    <row r="85" spans="1:11" x14ac:dyDescent="0.35">
      <c r="A85" s="2">
        <f t="shared" si="6"/>
        <v>0.59027777777777768</v>
      </c>
      <c r="B85" s="10"/>
      <c r="C85" s="11"/>
      <c r="D85" s="12"/>
      <c r="E85" s="13">
        <f>E83+2</f>
        <v>433</v>
      </c>
      <c r="F85" s="42" t="s">
        <v>297</v>
      </c>
      <c r="G85" s="43" t="s">
        <v>11</v>
      </c>
      <c r="H85" s="10"/>
      <c r="I85" s="11"/>
      <c r="J85" s="12"/>
    </row>
    <row r="86" spans="1:11" x14ac:dyDescent="0.35">
      <c r="A86" s="2">
        <f t="shared" si="6"/>
        <v>0.59305555555555545</v>
      </c>
      <c r="B86" s="13">
        <f>B84+2</f>
        <v>434</v>
      </c>
      <c r="C86" s="42" t="s">
        <v>298</v>
      </c>
      <c r="D86" s="43" t="s">
        <v>11</v>
      </c>
      <c r="E86" s="10"/>
      <c r="F86" s="11"/>
      <c r="G86" s="12"/>
      <c r="H86" s="10"/>
      <c r="I86" s="11"/>
      <c r="J86" s="12"/>
    </row>
    <row r="87" spans="1:11" x14ac:dyDescent="0.35">
      <c r="A87" s="2">
        <f t="shared" si="6"/>
        <v>0.59583333333333321</v>
      </c>
      <c r="B87" s="10"/>
      <c r="C87" s="11"/>
      <c r="D87" s="12"/>
      <c r="E87" s="13">
        <f>E85+2</f>
        <v>435</v>
      </c>
      <c r="F87" s="42" t="s">
        <v>298</v>
      </c>
      <c r="G87" s="43" t="s">
        <v>11</v>
      </c>
      <c r="H87" s="10"/>
      <c r="I87" s="11"/>
      <c r="J87" s="12"/>
    </row>
    <row r="88" spans="1:11" ht="14.25" customHeight="1" x14ac:dyDescent="0.35">
      <c r="A88" s="2">
        <f t="shared" si="6"/>
        <v>0.59861111111111098</v>
      </c>
      <c r="B88" s="44" t="s">
        <v>307</v>
      </c>
      <c r="C88" s="44"/>
      <c r="D88" s="44"/>
      <c r="E88" s="44"/>
      <c r="F88" s="44"/>
      <c r="G88" s="44"/>
      <c r="H88" s="44"/>
      <c r="I88" s="44"/>
      <c r="J88" s="44"/>
    </row>
    <row r="89" spans="1:11" ht="8.65" customHeight="1" x14ac:dyDescent="0.35">
      <c r="A89" s="3"/>
      <c r="B89" s="42"/>
      <c r="C89" s="54"/>
      <c r="D89" s="54"/>
      <c r="E89" s="54"/>
      <c r="F89" s="54"/>
      <c r="G89" s="54"/>
      <c r="H89" s="54"/>
      <c r="I89" s="54"/>
      <c r="J89" s="43"/>
    </row>
    <row r="90" spans="1:11" ht="14.25" customHeight="1" x14ac:dyDescent="0.35">
      <c r="A90" s="4"/>
      <c r="B90" s="55" t="s">
        <v>318</v>
      </c>
      <c r="C90" s="56"/>
      <c r="D90" s="33"/>
      <c r="E90" s="10"/>
      <c r="F90" s="11"/>
      <c r="G90" s="12"/>
      <c r="H90" s="10"/>
      <c r="I90" s="11"/>
      <c r="J90" s="12"/>
      <c r="K90" s="29">
        <v>2.7777777777777779E-3</v>
      </c>
    </row>
    <row r="91" spans="1:11" x14ac:dyDescent="0.35">
      <c r="A91" s="2">
        <v>0.60416666666666663</v>
      </c>
      <c r="B91" s="13">
        <f>E87+1</f>
        <v>436</v>
      </c>
      <c r="C91" s="42" t="s">
        <v>295</v>
      </c>
      <c r="D91" s="43" t="s">
        <v>11</v>
      </c>
      <c r="E91" s="10"/>
      <c r="F91" s="11"/>
      <c r="G91" s="12"/>
      <c r="H91" s="10"/>
      <c r="I91" s="11"/>
      <c r="J91" s="12"/>
    </row>
    <row r="92" spans="1:11" x14ac:dyDescent="0.35">
      <c r="A92" s="2">
        <f>A91+$K$56</f>
        <v>0.6069444444444444</v>
      </c>
      <c r="B92" s="13">
        <f>B91+1</f>
        <v>437</v>
      </c>
      <c r="C92" s="42" t="s">
        <v>296</v>
      </c>
      <c r="D92" s="43" t="s">
        <v>11</v>
      </c>
      <c r="E92" s="10"/>
      <c r="F92" s="11"/>
      <c r="G92" s="12"/>
      <c r="H92" s="10"/>
      <c r="I92" s="11"/>
      <c r="J92" s="12"/>
    </row>
    <row r="93" spans="1:11" x14ac:dyDescent="0.35">
      <c r="A93" s="2">
        <f t="shared" ref="A93:A95" si="7">A92+$K$56</f>
        <v>0.60972222222222217</v>
      </c>
      <c r="B93" s="13">
        <f t="shared" ref="B93:B94" si="8">B92+1</f>
        <v>438</v>
      </c>
      <c r="C93" s="42" t="s">
        <v>297</v>
      </c>
      <c r="D93" s="43" t="s">
        <v>11</v>
      </c>
      <c r="E93" s="10"/>
      <c r="F93" s="11"/>
      <c r="G93" s="12"/>
      <c r="H93" s="10"/>
      <c r="I93" s="11"/>
      <c r="J93" s="12"/>
    </row>
    <row r="94" spans="1:11" x14ac:dyDescent="0.35">
      <c r="A94" s="2">
        <f t="shared" si="7"/>
        <v>0.61249999999999993</v>
      </c>
      <c r="B94" s="13">
        <f t="shared" si="8"/>
        <v>439</v>
      </c>
      <c r="C94" s="42" t="s">
        <v>298</v>
      </c>
      <c r="D94" s="43" t="s">
        <v>11</v>
      </c>
      <c r="E94" s="10"/>
      <c r="F94" s="11"/>
      <c r="G94" s="12"/>
      <c r="H94" s="10"/>
      <c r="I94" s="11"/>
      <c r="J94" s="12"/>
    </row>
    <row r="95" spans="1:11" ht="14.25" customHeight="1" x14ac:dyDescent="0.35">
      <c r="A95" s="2">
        <f t="shared" si="7"/>
        <v>0.6152777777777777</v>
      </c>
      <c r="B95" s="44" t="s">
        <v>319</v>
      </c>
      <c r="C95" s="44"/>
      <c r="D95" s="44"/>
      <c r="E95" s="44"/>
      <c r="F95" s="44"/>
      <c r="G95" s="44"/>
      <c r="H95" s="44"/>
      <c r="I95" s="44"/>
      <c r="J95" s="44"/>
    </row>
    <row r="96" spans="1:11" ht="14.25" customHeight="1" x14ac:dyDescent="0.35">
      <c r="A96" s="2"/>
      <c r="B96" s="55" t="s">
        <v>318</v>
      </c>
      <c r="C96" s="56"/>
      <c r="D96" s="33"/>
      <c r="E96" s="55" t="s">
        <v>318</v>
      </c>
      <c r="F96" s="56"/>
      <c r="G96" s="33"/>
      <c r="H96" s="10"/>
      <c r="I96" s="11"/>
      <c r="J96" s="12"/>
    </row>
    <row r="97" spans="1:11" x14ac:dyDescent="0.35">
      <c r="A97" s="2">
        <f>A95+$K$56</f>
        <v>0.61805555555555547</v>
      </c>
      <c r="B97" s="13">
        <f>B94+1</f>
        <v>440</v>
      </c>
      <c r="C97" s="42" t="s">
        <v>295</v>
      </c>
      <c r="D97" s="43" t="s">
        <v>11</v>
      </c>
      <c r="E97" s="10"/>
      <c r="F97" s="11"/>
      <c r="G97" s="12"/>
      <c r="H97" s="10"/>
      <c r="I97" s="11"/>
      <c r="J97" s="12"/>
    </row>
    <row r="98" spans="1:11" x14ac:dyDescent="0.35">
      <c r="A98" s="2">
        <f t="shared" ref="A98:A105" si="9">A97+$K$56</f>
        <v>0.62083333333333324</v>
      </c>
      <c r="B98" s="10"/>
      <c r="C98" s="11"/>
      <c r="D98" s="12"/>
      <c r="E98" s="13">
        <f>B97+1</f>
        <v>441</v>
      </c>
      <c r="F98" s="42" t="s">
        <v>295</v>
      </c>
      <c r="G98" s="43" t="s">
        <v>11</v>
      </c>
      <c r="H98" s="10"/>
      <c r="I98" s="11"/>
      <c r="J98" s="12"/>
    </row>
    <row r="99" spans="1:11" x14ac:dyDescent="0.35">
      <c r="A99" s="2">
        <f t="shared" si="9"/>
        <v>0.62361111111111101</v>
      </c>
      <c r="B99" s="13">
        <f>B97+2</f>
        <v>442</v>
      </c>
      <c r="C99" s="42" t="s">
        <v>296</v>
      </c>
      <c r="D99" s="43" t="s">
        <v>11</v>
      </c>
      <c r="E99" s="10"/>
      <c r="F99" s="11"/>
      <c r="G99" s="12"/>
      <c r="H99" s="10"/>
      <c r="I99" s="11"/>
      <c r="J99" s="12"/>
    </row>
    <row r="100" spans="1:11" x14ac:dyDescent="0.35">
      <c r="A100" s="2">
        <f t="shared" si="9"/>
        <v>0.62638888888888877</v>
      </c>
      <c r="B100" s="10"/>
      <c r="C100" s="11"/>
      <c r="D100" s="12"/>
      <c r="E100" s="13">
        <f>E98+2</f>
        <v>443</v>
      </c>
      <c r="F100" s="42" t="s">
        <v>296</v>
      </c>
      <c r="G100" s="43" t="s">
        <v>11</v>
      </c>
      <c r="H100" s="10"/>
      <c r="I100" s="11"/>
      <c r="J100" s="12"/>
    </row>
    <row r="101" spans="1:11" x14ac:dyDescent="0.35">
      <c r="A101" s="2">
        <f t="shared" si="9"/>
        <v>0.62916666666666654</v>
      </c>
      <c r="B101" s="13">
        <f>B99+2</f>
        <v>444</v>
      </c>
      <c r="C101" s="42" t="s">
        <v>297</v>
      </c>
      <c r="D101" s="43" t="s">
        <v>11</v>
      </c>
      <c r="E101" s="10"/>
      <c r="F101" s="11"/>
      <c r="G101" s="12"/>
      <c r="H101" s="10"/>
      <c r="I101" s="11"/>
      <c r="J101" s="12"/>
    </row>
    <row r="102" spans="1:11" x14ac:dyDescent="0.35">
      <c r="A102" s="2">
        <f t="shared" si="9"/>
        <v>0.63194444444444431</v>
      </c>
      <c r="B102" s="10"/>
      <c r="C102" s="11"/>
      <c r="D102" s="12"/>
      <c r="E102" s="13">
        <f>E100+2</f>
        <v>445</v>
      </c>
      <c r="F102" s="42" t="s">
        <v>297</v>
      </c>
      <c r="G102" s="43" t="s">
        <v>11</v>
      </c>
      <c r="H102" s="10"/>
      <c r="I102" s="11"/>
      <c r="J102" s="12"/>
    </row>
    <row r="103" spans="1:11" x14ac:dyDescent="0.35">
      <c r="A103" s="2">
        <f t="shared" si="9"/>
        <v>0.63472222222222208</v>
      </c>
      <c r="B103" s="13">
        <f>B101+2</f>
        <v>446</v>
      </c>
      <c r="C103" s="42" t="s">
        <v>298</v>
      </c>
      <c r="D103" s="43" t="s">
        <v>11</v>
      </c>
      <c r="E103" s="10"/>
      <c r="F103" s="11"/>
      <c r="G103" s="12"/>
      <c r="H103" s="10"/>
      <c r="I103" s="11"/>
      <c r="J103" s="12"/>
    </row>
    <row r="104" spans="1:11" x14ac:dyDescent="0.35">
      <c r="A104" s="2">
        <f t="shared" si="9"/>
        <v>0.63749999999999984</v>
      </c>
      <c r="B104" s="10"/>
      <c r="C104" s="11"/>
      <c r="D104" s="12"/>
      <c r="E104" s="13">
        <f>E102+2</f>
        <v>447</v>
      </c>
      <c r="F104" s="42" t="s">
        <v>298</v>
      </c>
      <c r="G104" s="43" t="s">
        <v>11</v>
      </c>
      <c r="H104" s="10"/>
      <c r="I104" s="11"/>
      <c r="J104" s="12"/>
    </row>
    <row r="105" spans="1:11" ht="14.25" customHeight="1" x14ac:dyDescent="0.35">
      <c r="A105" s="2">
        <f t="shared" si="9"/>
        <v>0.64027777777777761</v>
      </c>
      <c r="B105" s="44" t="s">
        <v>320</v>
      </c>
      <c r="C105" s="44"/>
      <c r="D105" s="44"/>
      <c r="E105" s="44"/>
      <c r="F105" s="44"/>
      <c r="G105" s="44"/>
      <c r="H105" s="44"/>
      <c r="I105" s="44"/>
      <c r="J105" s="44"/>
    </row>
    <row r="106" spans="1:11" ht="8.65" customHeight="1" x14ac:dyDescent="0.35">
      <c r="A106" s="3"/>
      <c r="B106" s="42"/>
      <c r="C106" s="54"/>
      <c r="D106" s="54"/>
      <c r="E106" s="54"/>
      <c r="F106" s="54"/>
      <c r="G106" s="54"/>
      <c r="H106" s="54"/>
      <c r="I106" s="54"/>
      <c r="J106" s="43"/>
    </row>
    <row r="107" spans="1:11" ht="14.25" customHeight="1" x14ac:dyDescent="0.35">
      <c r="A107" s="4"/>
      <c r="B107" s="55" t="s">
        <v>301</v>
      </c>
      <c r="C107" s="56"/>
      <c r="D107" s="33"/>
      <c r="E107" s="10"/>
      <c r="F107" s="11"/>
      <c r="G107" s="12"/>
      <c r="H107" s="10"/>
      <c r="I107" s="11"/>
      <c r="J107" s="12"/>
      <c r="K107" s="29">
        <v>4.1666666666666666E-3</v>
      </c>
    </row>
    <row r="108" spans="1:11" x14ac:dyDescent="0.35">
      <c r="A108" s="2">
        <v>0.64583333333333337</v>
      </c>
      <c r="B108" s="13">
        <f>E104+1</f>
        <v>448</v>
      </c>
      <c r="C108" s="42" t="s">
        <v>295</v>
      </c>
      <c r="D108" s="43" t="s">
        <v>11</v>
      </c>
      <c r="E108" s="10"/>
      <c r="F108" s="11"/>
      <c r="G108" s="12"/>
      <c r="H108" s="10"/>
      <c r="I108" s="11"/>
      <c r="J108" s="12"/>
    </row>
    <row r="109" spans="1:11" x14ac:dyDescent="0.35">
      <c r="A109" s="2">
        <f>A108+$K$107</f>
        <v>0.65</v>
      </c>
      <c r="B109" s="13">
        <f>B108+1</f>
        <v>449</v>
      </c>
      <c r="C109" s="42" t="s">
        <v>296</v>
      </c>
      <c r="D109" s="43" t="s">
        <v>11</v>
      </c>
      <c r="E109" s="10"/>
      <c r="F109" s="11"/>
      <c r="G109" s="12"/>
      <c r="H109" s="10"/>
      <c r="I109" s="11"/>
      <c r="J109" s="12"/>
    </row>
    <row r="110" spans="1:11" x14ac:dyDescent="0.35">
      <c r="A110" s="2">
        <f t="shared" ref="A110:A122" si="10">A109+$K$107</f>
        <v>0.65416666666666667</v>
      </c>
      <c r="B110" s="13">
        <f t="shared" ref="B110:B111" si="11">B109+1</f>
        <v>450</v>
      </c>
      <c r="C110" s="42" t="s">
        <v>297</v>
      </c>
      <c r="D110" s="43" t="s">
        <v>11</v>
      </c>
      <c r="E110" s="10"/>
      <c r="F110" s="11"/>
      <c r="G110" s="12"/>
      <c r="H110" s="10"/>
      <c r="I110" s="11"/>
      <c r="J110" s="12"/>
    </row>
    <row r="111" spans="1:11" x14ac:dyDescent="0.35">
      <c r="A111" s="2">
        <f t="shared" si="10"/>
        <v>0.65833333333333333</v>
      </c>
      <c r="B111" s="13">
        <f t="shared" si="11"/>
        <v>451</v>
      </c>
      <c r="C111" s="42" t="s">
        <v>298</v>
      </c>
      <c r="D111" s="43" t="s">
        <v>11</v>
      </c>
      <c r="E111" s="10"/>
      <c r="F111" s="11"/>
      <c r="G111" s="12"/>
      <c r="H111" s="10"/>
      <c r="I111" s="11"/>
      <c r="J111" s="12"/>
    </row>
    <row r="112" spans="1:11" ht="14.25" customHeight="1" x14ac:dyDescent="0.35">
      <c r="A112" s="2">
        <f t="shared" si="10"/>
        <v>0.66249999999999998</v>
      </c>
      <c r="B112" s="44" t="s">
        <v>302</v>
      </c>
      <c r="C112" s="44"/>
      <c r="D112" s="44"/>
      <c r="E112" s="44"/>
      <c r="F112" s="44"/>
      <c r="G112" s="44"/>
      <c r="H112" s="44"/>
      <c r="I112" s="44"/>
      <c r="J112" s="44"/>
    </row>
    <row r="113" spans="1:11" ht="14.25" customHeight="1" x14ac:dyDescent="0.35">
      <c r="A113" s="2"/>
      <c r="B113" s="55" t="s">
        <v>301</v>
      </c>
      <c r="C113" s="56"/>
      <c r="D113" s="34"/>
      <c r="E113" s="55" t="s">
        <v>301</v>
      </c>
      <c r="F113" s="56"/>
      <c r="G113" s="33"/>
      <c r="H113" s="10"/>
      <c r="I113" s="11"/>
      <c r="J113" s="12"/>
    </row>
    <row r="114" spans="1:11" x14ac:dyDescent="0.35">
      <c r="A114" s="2">
        <f>A112+$K$107</f>
        <v>0.66666666666666663</v>
      </c>
      <c r="B114" s="13">
        <f>B111+1</f>
        <v>452</v>
      </c>
      <c r="C114" s="42" t="s">
        <v>295</v>
      </c>
      <c r="D114" s="43" t="s">
        <v>11</v>
      </c>
      <c r="E114" s="10"/>
      <c r="F114" s="11"/>
      <c r="G114" s="12"/>
      <c r="H114" s="10"/>
      <c r="I114" s="11"/>
      <c r="J114" s="12"/>
    </row>
    <row r="115" spans="1:11" x14ac:dyDescent="0.35">
      <c r="A115" s="2">
        <f t="shared" si="10"/>
        <v>0.67083333333333328</v>
      </c>
      <c r="B115" s="10"/>
      <c r="C115" s="11"/>
      <c r="D115" s="12"/>
      <c r="E115" s="13">
        <f>B114+1</f>
        <v>453</v>
      </c>
      <c r="F115" s="42" t="s">
        <v>295</v>
      </c>
      <c r="G115" s="43" t="s">
        <v>11</v>
      </c>
      <c r="H115" s="10"/>
      <c r="I115" s="11"/>
      <c r="J115" s="12"/>
    </row>
    <row r="116" spans="1:11" x14ac:dyDescent="0.35">
      <c r="A116" s="2">
        <f t="shared" si="10"/>
        <v>0.67499999999999993</v>
      </c>
      <c r="B116" s="13">
        <f>B114+2</f>
        <v>454</v>
      </c>
      <c r="C116" s="42" t="s">
        <v>296</v>
      </c>
      <c r="D116" s="43" t="s">
        <v>11</v>
      </c>
      <c r="E116" s="10"/>
      <c r="F116" s="11"/>
      <c r="G116" s="12"/>
      <c r="H116" s="10"/>
      <c r="I116" s="11"/>
      <c r="J116" s="12"/>
    </row>
    <row r="117" spans="1:11" x14ac:dyDescent="0.35">
      <c r="A117" s="2">
        <f t="shared" si="10"/>
        <v>0.67916666666666659</v>
      </c>
      <c r="B117" s="10"/>
      <c r="C117" s="11"/>
      <c r="D117" s="12"/>
      <c r="E117" s="13">
        <f>E115+2</f>
        <v>455</v>
      </c>
      <c r="F117" s="42" t="s">
        <v>296</v>
      </c>
      <c r="G117" s="43" t="s">
        <v>11</v>
      </c>
      <c r="H117" s="10"/>
      <c r="I117" s="11"/>
      <c r="J117" s="12"/>
    </row>
    <row r="118" spans="1:11" x14ac:dyDescent="0.35">
      <c r="A118" s="2">
        <f t="shared" si="10"/>
        <v>0.68333333333333324</v>
      </c>
      <c r="B118" s="13">
        <f>B116+2</f>
        <v>456</v>
      </c>
      <c r="C118" s="42" t="s">
        <v>297</v>
      </c>
      <c r="D118" s="43" t="s">
        <v>11</v>
      </c>
      <c r="E118" s="10"/>
      <c r="F118" s="11"/>
      <c r="G118" s="12"/>
      <c r="H118" s="10"/>
      <c r="I118" s="11"/>
      <c r="J118" s="12"/>
    </row>
    <row r="119" spans="1:11" x14ac:dyDescent="0.35">
      <c r="A119" s="2">
        <f t="shared" si="10"/>
        <v>0.68749999999999989</v>
      </c>
      <c r="B119" s="10"/>
      <c r="C119" s="11"/>
      <c r="D119" s="12"/>
      <c r="E119" s="13">
        <f>E117+2</f>
        <v>457</v>
      </c>
      <c r="F119" s="42" t="s">
        <v>297</v>
      </c>
      <c r="G119" s="43" t="s">
        <v>11</v>
      </c>
      <c r="H119" s="10"/>
      <c r="I119" s="11"/>
      <c r="J119" s="12"/>
    </row>
    <row r="120" spans="1:11" x14ac:dyDescent="0.35">
      <c r="A120" s="2">
        <f t="shared" si="10"/>
        <v>0.69166666666666654</v>
      </c>
      <c r="B120" s="13">
        <f>B118+2</f>
        <v>458</v>
      </c>
      <c r="C120" s="42" t="s">
        <v>298</v>
      </c>
      <c r="D120" s="43" t="s">
        <v>11</v>
      </c>
      <c r="E120" s="10"/>
      <c r="F120" s="11"/>
      <c r="G120" s="12"/>
      <c r="H120" s="10"/>
      <c r="I120" s="11"/>
      <c r="J120" s="12"/>
    </row>
    <row r="121" spans="1:11" x14ac:dyDescent="0.35">
      <c r="A121" s="2">
        <f t="shared" si="10"/>
        <v>0.69583333333333319</v>
      </c>
      <c r="B121" s="10"/>
      <c r="C121" s="11"/>
      <c r="D121" s="12"/>
      <c r="E121" s="13">
        <f>E119+2</f>
        <v>459</v>
      </c>
      <c r="F121" s="42" t="s">
        <v>298</v>
      </c>
      <c r="G121" s="43" t="s">
        <v>11</v>
      </c>
      <c r="H121" s="10"/>
      <c r="I121" s="11"/>
      <c r="J121" s="12"/>
    </row>
    <row r="122" spans="1:11" ht="14.25" customHeight="1" x14ac:dyDescent="0.35">
      <c r="A122" s="2">
        <f t="shared" si="10"/>
        <v>0.69999999999999984</v>
      </c>
      <c r="B122" s="44" t="s">
        <v>303</v>
      </c>
      <c r="C122" s="44"/>
      <c r="D122" s="44"/>
      <c r="E122" s="44"/>
      <c r="F122" s="44"/>
      <c r="G122" s="44"/>
      <c r="H122" s="44"/>
      <c r="I122" s="44"/>
      <c r="J122" s="44"/>
    </row>
    <row r="123" spans="1:11" ht="8.65" customHeight="1" x14ac:dyDescent="0.35">
      <c r="A123" s="3"/>
      <c r="B123" s="42"/>
      <c r="C123" s="54"/>
      <c r="D123" s="54"/>
      <c r="E123" s="54"/>
      <c r="F123" s="54"/>
      <c r="G123" s="54"/>
      <c r="H123" s="54"/>
      <c r="I123" s="54"/>
      <c r="J123" s="43"/>
    </row>
    <row r="124" spans="1:11" ht="14.25" customHeight="1" x14ac:dyDescent="0.35">
      <c r="A124" s="4"/>
      <c r="B124" s="55" t="s">
        <v>294</v>
      </c>
      <c r="C124" s="56"/>
      <c r="D124" s="33"/>
      <c r="E124" s="10"/>
      <c r="F124" s="11"/>
      <c r="G124" s="12"/>
      <c r="H124" s="10"/>
      <c r="I124" s="11"/>
      <c r="J124" s="12"/>
      <c r="K124" s="29">
        <v>2.7777777777777779E-3</v>
      </c>
    </row>
    <row r="125" spans="1:11" x14ac:dyDescent="0.35">
      <c r="A125" s="2">
        <v>0.70486111111111116</v>
      </c>
      <c r="B125" s="13">
        <f>E121+1</f>
        <v>460</v>
      </c>
      <c r="C125" s="42" t="s">
        <v>295</v>
      </c>
      <c r="D125" s="43" t="s">
        <v>11</v>
      </c>
      <c r="E125" s="10"/>
      <c r="F125" s="11"/>
      <c r="G125" s="12"/>
      <c r="H125" s="10"/>
      <c r="I125" s="11"/>
      <c r="J125" s="12"/>
    </row>
    <row r="126" spans="1:11" x14ac:dyDescent="0.35">
      <c r="A126" s="2">
        <f>A125+$K$56</f>
        <v>0.70763888888888893</v>
      </c>
      <c r="B126" s="13">
        <f>B125+1</f>
        <v>461</v>
      </c>
      <c r="C126" s="42" t="s">
        <v>296</v>
      </c>
      <c r="D126" s="43" t="s">
        <v>11</v>
      </c>
      <c r="E126" s="10"/>
      <c r="F126" s="11"/>
      <c r="G126" s="12"/>
      <c r="H126" s="10"/>
      <c r="I126" s="11"/>
      <c r="J126" s="12"/>
    </row>
    <row r="127" spans="1:11" x14ac:dyDescent="0.35">
      <c r="A127" s="2">
        <f t="shared" ref="A127:A129" si="12">A126+$K$56</f>
        <v>0.7104166666666667</v>
      </c>
      <c r="B127" s="13">
        <f t="shared" ref="B127:B128" si="13">B126+1</f>
        <v>462</v>
      </c>
      <c r="C127" s="42" t="s">
        <v>297</v>
      </c>
      <c r="D127" s="43" t="s">
        <v>11</v>
      </c>
      <c r="E127" s="10"/>
      <c r="F127" s="11"/>
      <c r="G127" s="12"/>
      <c r="H127" s="10"/>
      <c r="I127" s="11"/>
      <c r="J127" s="12"/>
    </row>
    <row r="128" spans="1:11" x14ac:dyDescent="0.35">
      <c r="A128" s="2">
        <f t="shared" si="12"/>
        <v>0.71319444444444446</v>
      </c>
      <c r="B128" s="13">
        <f t="shared" si="13"/>
        <v>463</v>
      </c>
      <c r="C128" s="42" t="s">
        <v>298</v>
      </c>
      <c r="D128" s="43" t="s">
        <v>11</v>
      </c>
      <c r="E128" s="10"/>
      <c r="F128" s="11"/>
      <c r="G128" s="12"/>
      <c r="H128" s="10"/>
      <c r="I128" s="11"/>
      <c r="J128" s="12"/>
    </row>
    <row r="129" spans="1:10" ht="14.25" customHeight="1" x14ac:dyDescent="0.35">
      <c r="A129" s="2">
        <f t="shared" si="12"/>
        <v>0.71597222222222223</v>
      </c>
      <c r="B129" s="44" t="s">
        <v>299</v>
      </c>
      <c r="C129" s="44"/>
      <c r="D129" s="44"/>
      <c r="E129" s="44"/>
      <c r="F129" s="44"/>
      <c r="G129" s="44"/>
      <c r="H129" s="44"/>
      <c r="I129" s="44"/>
      <c r="J129" s="44"/>
    </row>
    <row r="130" spans="1:10" ht="14.25" customHeight="1" x14ac:dyDescent="0.35">
      <c r="A130" s="2"/>
      <c r="B130" s="55" t="s">
        <v>294</v>
      </c>
      <c r="C130" s="56"/>
      <c r="D130" s="33"/>
      <c r="E130" s="55" t="s">
        <v>294</v>
      </c>
      <c r="F130" s="56"/>
      <c r="G130" s="33"/>
      <c r="H130" s="10"/>
      <c r="I130" s="11"/>
      <c r="J130" s="12"/>
    </row>
    <row r="131" spans="1:10" x14ac:dyDescent="0.35">
      <c r="A131" s="2">
        <f>A129+$K$56</f>
        <v>0.71875</v>
      </c>
      <c r="B131" s="13">
        <f>B128+1</f>
        <v>464</v>
      </c>
      <c r="C131" s="42" t="s">
        <v>295</v>
      </c>
      <c r="D131" s="43" t="s">
        <v>11</v>
      </c>
      <c r="E131" s="10"/>
      <c r="F131" s="11"/>
      <c r="G131" s="12"/>
      <c r="H131" s="10"/>
      <c r="I131" s="11"/>
      <c r="J131" s="12"/>
    </row>
    <row r="132" spans="1:10" x14ac:dyDescent="0.35">
      <c r="A132" s="2">
        <f t="shared" ref="A132:A139" si="14">A131+$K$56</f>
        <v>0.72152777777777777</v>
      </c>
      <c r="B132" s="10"/>
      <c r="C132" s="11"/>
      <c r="D132" s="12"/>
      <c r="E132" s="13">
        <f>B131+1</f>
        <v>465</v>
      </c>
      <c r="F132" s="42" t="s">
        <v>295</v>
      </c>
      <c r="G132" s="43" t="s">
        <v>11</v>
      </c>
      <c r="H132" s="10"/>
      <c r="I132" s="11"/>
      <c r="J132" s="12"/>
    </row>
    <row r="133" spans="1:10" x14ac:dyDescent="0.35">
      <c r="A133" s="2">
        <f t="shared" si="14"/>
        <v>0.72430555555555554</v>
      </c>
      <c r="B133" s="13">
        <f>B131+2</f>
        <v>466</v>
      </c>
      <c r="C133" s="42" t="s">
        <v>296</v>
      </c>
      <c r="D133" s="43" t="s">
        <v>11</v>
      </c>
      <c r="E133" s="10"/>
      <c r="F133" s="11"/>
      <c r="G133" s="12"/>
      <c r="H133" s="10"/>
      <c r="I133" s="11"/>
      <c r="J133" s="12"/>
    </row>
    <row r="134" spans="1:10" x14ac:dyDescent="0.35">
      <c r="A134" s="2">
        <f t="shared" si="14"/>
        <v>0.7270833333333333</v>
      </c>
      <c r="B134" s="10"/>
      <c r="C134" s="11"/>
      <c r="D134" s="12"/>
      <c r="E134" s="13">
        <f>E132+2</f>
        <v>467</v>
      </c>
      <c r="F134" s="42" t="s">
        <v>296</v>
      </c>
      <c r="G134" s="43" t="s">
        <v>11</v>
      </c>
      <c r="H134" s="10"/>
      <c r="I134" s="11"/>
      <c r="J134" s="12"/>
    </row>
    <row r="135" spans="1:10" x14ac:dyDescent="0.35">
      <c r="A135" s="2">
        <f t="shared" si="14"/>
        <v>0.72986111111111107</v>
      </c>
      <c r="B135" s="13">
        <f>B133+2</f>
        <v>468</v>
      </c>
      <c r="C135" s="42" t="s">
        <v>297</v>
      </c>
      <c r="D135" s="43" t="s">
        <v>11</v>
      </c>
      <c r="E135" s="10"/>
      <c r="F135" s="11"/>
      <c r="G135" s="12"/>
      <c r="H135" s="10"/>
      <c r="I135" s="11"/>
      <c r="J135" s="12"/>
    </row>
    <row r="136" spans="1:10" x14ac:dyDescent="0.35">
      <c r="A136" s="2">
        <f t="shared" si="14"/>
        <v>0.73263888888888884</v>
      </c>
      <c r="B136" s="10"/>
      <c r="C136" s="11"/>
      <c r="D136" s="12"/>
      <c r="E136" s="13">
        <f>E134+2</f>
        <v>469</v>
      </c>
      <c r="F136" s="42" t="s">
        <v>297</v>
      </c>
      <c r="G136" s="43" t="s">
        <v>11</v>
      </c>
      <c r="H136" s="10"/>
      <c r="I136" s="11"/>
      <c r="J136" s="12"/>
    </row>
    <row r="137" spans="1:10" x14ac:dyDescent="0.35">
      <c r="A137" s="2">
        <f t="shared" si="14"/>
        <v>0.73541666666666661</v>
      </c>
      <c r="B137" s="13">
        <f>B135+2</f>
        <v>470</v>
      </c>
      <c r="C137" s="42" t="s">
        <v>298</v>
      </c>
      <c r="D137" s="43" t="s">
        <v>11</v>
      </c>
      <c r="E137" s="10"/>
      <c r="F137" s="11"/>
      <c r="G137" s="12"/>
      <c r="H137" s="10"/>
      <c r="I137" s="11"/>
      <c r="J137" s="12"/>
    </row>
    <row r="138" spans="1:10" x14ac:dyDescent="0.35">
      <c r="A138" s="2">
        <f t="shared" si="14"/>
        <v>0.73819444444444438</v>
      </c>
      <c r="B138" s="10"/>
      <c r="C138" s="11"/>
      <c r="D138" s="12"/>
      <c r="E138" s="13">
        <f>E136+2</f>
        <v>471</v>
      </c>
      <c r="F138" s="42" t="s">
        <v>298</v>
      </c>
      <c r="G138" s="43" t="s">
        <v>11</v>
      </c>
      <c r="H138" s="10"/>
      <c r="I138" s="11"/>
      <c r="J138" s="12"/>
    </row>
    <row r="139" spans="1:10" ht="14.25" customHeight="1" x14ac:dyDescent="0.35">
      <c r="A139" s="2">
        <f t="shared" si="14"/>
        <v>0.74097222222222214</v>
      </c>
      <c r="B139" s="44" t="s">
        <v>300</v>
      </c>
      <c r="C139" s="44"/>
      <c r="D139" s="44"/>
      <c r="E139" s="44"/>
      <c r="F139" s="44"/>
      <c r="G139" s="44"/>
      <c r="H139" s="44"/>
      <c r="I139" s="44"/>
      <c r="J139" s="44"/>
    </row>
    <row r="141" spans="1:10" ht="14.25" customHeight="1" x14ac:dyDescent="0.35">
      <c r="A141" s="2">
        <v>0.75</v>
      </c>
      <c r="B141" s="46" t="s">
        <v>279</v>
      </c>
      <c r="C141" s="46"/>
      <c r="D141" s="46"/>
      <c r="E141" s="46"/>
      <c r="F141" s="46"/>
      <c r="G141" s="46"/>
      <c r="H141" s="46"/>
      <c r="I141" s="46"/>
      <c r="J141" s="46"/>
    </row>
    <row r="142" spans="1:10" ht="14.25" customHeight="1" x14ac:dyDescent="0.35">
      <c r="A142" s="2"/>
      <c r="B142" s="46" t="s">
        <v>280</v>
      </c>
      <c r="C142" s="46"/>
      <c r="D142" s="46"/>
      <c r="E142" s="46"/>
      <c r="F142" s="46"/>
      <c r="G142" s="46"/>
      <c r="H142" s="46"/>
      <c r="I142" s="46"/>
      <c r="J142" s="46"/>
    </row>
  </sheetData>
  <mergeCells count="102">
    <mergeCell ref="B6:D6"/>
    <mergeCell ref="E6:G6"/>
    <mergeCell ref="H6:J6"/>
    <mergeCell ref="A1:J1"/>
    <mergeCell ref="B2:J2"/>
    <mergeCell ref="B3:J3"/>
    <mergeCell ref="B52:J52"/>
    <mergeCell ref="B54:J54"/>
    <mergeCell ref="B37:J37"/>
    <mergeCell ref="B39:D39"/>
    <mergeCell ref="E39:G39"/>
    <mergeCell ref="B56:C56"/>
    <mergeCell ref="B62:C62"/>
    <mergeCell ref="E62:F62"/>
    <mergeCell ref="C63:D63"/>
    <mergeCell ref="C65:D65"/>
    <mergeCell ref="C67:D67"/>
    <mergeCell ref="F64:G64"/>
    <mergeCell ref="C80:D80"/>
    <mergeCell ref="F81:G81"/>
    <mergeCell ref="F66:G66"/>
    <mergeCell ref="B72:J72"/>
    <mergeCell ref="F68:G68"/>
    <mergeCell ref="B71:J71"/>
    <mergeCell ref="C69:D69"/>
    <mergeCell ref="F70:G70"/>
    <mergeCell ref="B73:C73"/>
    <mergeCell ref="C57:D57"/>
    <mergeCell ref="C60:D60"/>
    <mergeCell ref="B61:J61"/>
    <mergeCell ref="C58:D58"/>
    <mergeCell ref="C59:D59"/>
    <mergeCell ref="C82:D82"/>
    <mergeCell ref="C74:D74"/>
    <mergeCell ref="C75:D75"/>
    <mergeCell ref="C76:D76"/>
    <mergeCell ref="C77:D77"/>
    <mergeCell ref="B78:J78"/>
    <mergeCell ref="B79:C79"/>
    <mergeCell ref="E79:F79"/>
    <mergeCell ref="B88:J88"/>
    <mergeCell ref="B89:J89"/>
    <mergeCell ref="C91:D91"/>
    <mergeCell ref="C92:D92"/>
    <mergeCell ref="F83:G83"/>
    <mergeCell ref="C84:D84"/>
    <mergeCell ref="F85:G85"/>
    <mergeCell ref="C86:D86"/>
    <mergeCell ref="F87:G87"/>
    <mergeCell ref="B90:C90"/>
    <mergeCell ref="C97:D97"/>
    <mergeCell ref="F98:G98"/>
    <mergeCell ref="C99:D99"/>
    <mergeCell ref="F100:G100"/>
    <mergeCell ref="C101:D101"/>
    <mergeCell ref="C93:D93"/>
    <mergeCell ref="C94:D94"/>
    <mergeCell ref="B95:J95"/>
    <mergeCell ref="B96:C96"/>
    <mergeCell ref="E96:F96"/>
    <mergeCell ref="C108:D108"/>
    <mergeCell ref="C109:D109"/>
    <mergeCell ref="C110:D110"/>
    <mergeCell ref="C111:D111"/>
    <mergeCell ref="F102:G102"/>
    <mergeCell ref="C103:D103"/>
    <mergeCell ref="F104:G104"/>
    <mergeCell ref="B105:J105"/>
    <mergeCell ref="B106:J106"/>
    <mergeCell ref="B107:C107"/>
    <mergeCell ref="C116:D116"/>
    <mergeCell ref="F117:G117"/>
    <mergeCell ref="C118:D118"/>
    <mergeCell ref="F119:G119"/>
    <mergeCell ref="C120:D120"/>
    <mergeCell ref="B112:J112"/>
    <mergeCell ref="C114:D114"/>
    <mergeCell ref="F115:G115"/>
    <mergeCell ref="B113:C113"/>
    <mergeCell ref="E113:F113"/>
    <mergeCell ref="C126:D126"/>
    <mergeCell ref="C127:D127"/>
    <mergeCell ref="C128:D128"/>
    <mergeCell ref="B129:J129"/>
    <mergeCell ref="F121:G121"/>
    <mergeCell ref="B122:J122"/>
    <mergeCell ref="B123:J123"/>
    <mergeCell ref="C125:D125"/>
    <mergeCell ref="B130:C130"/>
    <mergeCell ref="E130:F130"/>
    <mergeCell ref="B124:C124"/>
    <mergeCell ref="B141:J141"/>
    <mergeCell ref="B142:J142"/>
    <mergeCell ref="F136:G136"/>
    <mergeCell ref="C137:D137"/>
    <mergeCell ref="F138:G138"/>
    <mergeCell ref="B139:J139"/>
    <mergeCell ref="C131:D131"/>
    <mergeCell ref="F132:G132"/>
    <mergeCell ref="C133:D133"/>
    <mergeCell ref="F134:G134"/>
    <mergeCell ref="C135:D135"/>
  </mergeCells>
  <phoneticPr fontId="5" type="noConversion"/>
  <pageMargins left="0.4" right="0.4" top="0.5" bottom="0.5" header="0.511811023622047" footer="0.511811023622047"/>
  <pageSetup scale="77" fitToHeight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22"/>
  <sheetViews>
    <sheetView showGridLines="0" zoomScale="145" zoomScaleNormal="145" workbookViewId="0">
      <selection activeCell="B11" sqref="B11:D11"/>
    </sheetView>
  </sheetViews>
  <sheetFormatPr baseColWidth="10" defaultColWidth="8.6328125" defaultRowHeight="14.5" x14ac:dyDescent="0.35"/>
  <cols>
    <col min="1" max="1" width="10" style="1" customWidth="1"/>
    <col min="2" max="2" width="3" customWidth="1"/>
    <col min="3" max="3" width="40" customWidth="1"/>
    <col min="4" max="4" width="3" customWidth="1"/>
    <col min="5" max="5" width="14" customWidth="1"/>
    <col min="6" max="6" width="4.1796875" customWidth="1"/>
    <col min="7" max="7" width="30.1796875" customWidth="1"/>
  </cols>
  <sheetData>
    <row r="1" spans="1:5" ht="31.5" customHeight="1" x14ac:dyDescent="0.35">
      <c r="A1" s="45" t="s">
        <v>271</v>
      </c>
      <c r="B1" s="45"/>
      <c r="C1" s="45"/>
      <c r="D1" s="45"/>
      <c r="E1" s="45"/>
    </row>
    <row r="2" spans="1:5" x14ac:dyDescent="0.35">
      <c r="E2" t="s">
        <v>293</v>
      </c>
    </row>
    <row r="3" spans="1:5" ht="14.25" customHeight="1" x14ac:dyDescent="0.35">
      <c r="A3" s="2">
        <v>0.33333333333333298</v>
      </c>
      <c r="B3" s="61" t="s">
        <v>1</v>
      </c>
      <c r="C3" s="61"/>
      <c r="D3" s="61"/>
    </row>
    <row r="4" spans="1:5" ht="14.25" customHeight="1" x14ac:dyDescent="0.35">
      <c r="A4" s="2">
        <v>0.375</v>
      </c>
      <c r="B4" s="61" t="s">
        <v>272</v>
      </c>
      <c r="C4" s="61"/>
      <c r="D4" s="61"/>
    </row>
    <row r="6" spans="1:5" ht="14.25" customHeight="1" x14ac:dyDescent="0.35">
      <c r="A6" s="2">
        <v>0.38888888888888901</v>
      </c>
      <c r="B6" s="62" t="s">
        <v>273</v>
      </c>
      <c r="C6" s="62"/>
      <c r="D6" s="62"/>
      <c r="E6" s="26"/>
    </row>
    <row r="7" spans="1:5" ht="14.25" customHeight="1" x14ac:dyDescent="0.35">
      <c r="A7" s="2">
        <v>0.50694444444444398</v>
      </c>
      <c r="B7" s="62" t="s">
        <v>20</v>
      </c>
      <c r="C7" s="62"/>
      <c r="D7" s="62"/>
    </row>
    <row r="8" spans="1:5" ht="14.25" customHeight="1" x14ac:dyDescent="0.35">
      <c r="A8" s="2">
        <v>0.54166666666666696</v>
      </c>
      <c r="B8" s="63" t="s">
        <v>274</v>
      </c>
      <c r="C8" s="63"/>
      <c r="D8" s="63"/>
      <c r="E8" s="32">
        <v>0.53472222222222221</v>
      </c>
    </row>
    <row r="9" spans="1:5" ht="14.25" customHeight="1" x14ac:dyDescent="0.35">
      <c r="A9" s="2">
        <v>0.57291666666666696</v>
      </c>
      <c r="B9" s="63" t="s">
        <v>275</v>
      </c>
      <c r="C9" s="63"/>
      <c r="D9" s="63"/>
      <c r="E9" s="32">
        <v>0.57638888888888884</v>
      </c>
    </row>
    <row r="10" spans="1:5" ht="14.25" customHeight="1" x14ac:dyDescent="0.35">
      <c r="A10" s="2">
        <v>0.60416666666666696</v>
      </c>
      <c r="B10" s="63" t="s">
        <v>276</v>
      </c>
      <c r="C10" s="63"/>
      <c r="D10" s="63"/>
      <c r="E10" s="32">
        <v>0.61805555555555558</v>
      </c>
    </row>
    <row r="11" spans="1:5" ht="14.25" customHeight="1" x14ac:dyDescent="0.35">
      <c r="A11" s="2">
        <v>0.63541666666666696</v>
      </c>
      <c r="B11" s="63" t="s">
        <v>277</v>
      </c>
      <c r="C11" s="63"/>
      <c r="D11" s="63"/>
      <c r="E11" s="32">
        <v>0.65972222222222221</v>
      </c>
    </row>
    <row r="12" spans="1:5" ht="14.25" customHeight="1" x14ac:dyDescent="0.35">
      <c r="A12" s="2">
        <v>0.66666666666666696</v>
      </c>
      <c r="B12" s="62" t="s">
        <v>278</v>
      </c>
      <c r="C12" s="62"/>
      <c r="D12" s="62"/>
      <c r="E12" s="32">
        <v>0.70138888888888884</v>
      </c>
    </row>
    <row r="13" spans="1:5" ht="14.25" customHeight="1" x14ac:dyDescent="0.35">
      <c r="A13" s="2">
        <v>0.70833333333333304</v>
      </c>
      <c r="B13" s="62" t="s">
        <v>279</v>
      </c>
      <c r="C13" s="62"/>
      <c r="D13" s="62"/>
      <c r="E13" s="29">
        <v>0.75</v>
      </c>
    </row>
    <row r="14" spans="1:5" ht="14.25" customHeight="1" x14ac:dyDescent="0.35">
      <c r="A14" s="3"/>
      <c r="B14" s="62" t="s">
        <v>280</v>
      </c>
      <c r="C14" s="62"/>
      <c r="D14" s="62"/>
    </row>
    <row r="16" spans="1:5" x14ac:dyDescent="0.35">
      <c r="A16" s="16"/>
    </row>
    <row r="17" spans="1:4" x14ac:dyDescent="0.35">
      <c r="A17" s="16"/>
    </row>
    <row r="18" spans="1:4" x14ac:dyDescent="0.35">
      <c r="A18" s="16"/>
    </row>
    <row r="19" spans="1:4" x14ac:dyDescent="0.35">
      <c r="A19" s="16"/>
    </row>
    <row r="20" spans="1:4" ht="14.25" customHeight="1" x14ac:dyDescent="0.35">
      <c r="A20" s="2">
        <v>0.70833333333333304</v>
      </c>
      <c r="B20" s="62" t="s">
        <v>281</v>
      </c>
      <c r="C20" s="62"/>
      <c r="D20" s="62"/>
    </row>
    <row r="21" spans="1:4" ht="14.25" customHeight="1" x14ac:dyDescent="0.35">
      <c r="A21" s="4"/>
      <c r="B21" s="62" t="s">
        <v>282</v>
      </c>
      <c r="C21" s="62"/>
      <c r="D21" s="62"/>
    </row>
    <row r="22" spans="1:4" ht="14.25" customHeight="1" x14ac:dyDescent="0.35">
      <c r="A22" s="3"/>
      <c r="B22" s="62" t="s">
        <v>283</v>
      </c>
      <c r="C22" s="62"/>
      <c r="D22" s="62"/>
    </row>
  </sheetData>
  <mergeCells count="15">
    <mergeCell ref="B13:D13"/>
    <mergeCell ref="B14:D14"/>
    <mergeCell ref="B20:D20"/>
    <mergeCell ref="B21:D21"/>
    <mergeCell ref="B22:D22"/>
    <mergeCell ref="B8:D8"/>
    <mergeCell ref="B9:D9"/>
    <mergeCell ref="B10:D10"/>
    <mergeCell ref="B11:D11"/>
    <mergeCell ref="B12:D12"/>
    <mergeCell ref="A1:E1"/>
    <mergeCell ref="B3:D3"/>
    <mergeCell ref="B4:D4"/>
    <mergeCell ref="B6:D6"/>
    <mergeCell ref="B7:D7"/>
  </mergeCells>
  <pageMargins left="0.4" right="0.4" top="0.5" bottom="0.5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DAY 1 Competition</vt:lpstr>
      <vt:lpstr>DAY 2 Competition</vt:lpstr>
      <vt:lpstr>DAY 3 Competition</vt:lpstr>
      <vt:lpstr>DAY 4 Competition</vt:lpstr>
      <vt:lpstr>DAY 4 Competition-OLD</vt:lpstr>
      <vt:lpstr>'DAY 1 Competition'!Zone_d_impression</vt:lpstr>
      <vt:lpstr>'DAY 2 Competition'!Zone_d_impression</vt:lpstr>
      <vt:lpstr>'DAY 3 Competition'!Zone_d_impression</vt:lpstr>
      <vt:lpstr>'DAY 4 Competition'!Zone_d_impression</vt:lpstr>
      <vt:lpstr>'DAY 4 Competition-OLD'!Zone_d_impression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Twirl For Ever</dc:creator>
  <dc:description/>
  <cp:lastModifiedBy>maryse budan</cp:lastModifiedBy>
  <cp:revision>0</cp:revision>
  <cp:lastPrinted>2026-09-08T16:57:02Z</cp:lastPrinted>
  <dcterms:created xsi:type="dcterms:W3CDTF">2015-06-05T18:19:34Z</dcterms:created>
  <dcterms:modified xsi:type="dcterms:W3CDTF">2026-09-22T16:18:05Z</dcterms:modified>
  <dc:language>en-US</dc:language>
</cp:coreProperties>
</file>